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76" windowWidth="20736" windowHeight="11580"/>
  </bookViews>
  <sheets>
    <sheet name="CANTIDADES" sheetId="4" r:id="rId1"/>
  </sheets>
  <definedNames>
    <definedName name="_xlnm.Print_Titles" localSheetId="0">CANTIDADES!$1:$8</definedName>
  </definedNames>
  <calcPr calcId="144525"/>
  <fileRecoveryPr autoRecover="0"/>
</workbook>
</file>

<file path=xl/calcChain.xml><?xml version="1.0" encoding="utf-8"?>
<calcChain xmlns="http://schemas.openxmlformats.org/spreadsheetml/2006/main">
  <c r="D60" i="4" l="1"/>
</calcChain>
</file>

<file path=xl/comments1.xml><?xml version="1.0" encoding="utf-8"?>
<comments xmlns="http://schemas.openxmlformats.org/spreadsheetml/2006/main">
  <authors>
    <author>Rosmary</author>
  </authors>
  <commentList>
    <comment ref="N64" authorId="0">
      <text>
        <r>
          <rPr>
            <b/>
            <sz val="8"/>
            <color indexed="81"/>
            <rFont val="Tahoma"/>
            <family val="2"/>
          </rPr>
          <t>Rosmary:</t>
        </r>
        <r>
          <rPr>
            <sz val="8"/>
            <color indexed="81"/>
            <rFont val="Tahoma"/>
            <family val="2"/>
          </rPr>
          <t xml:space="preserve">
Cotizar, estructura de soporte</t>
        </r>
      </text>
    </comment>
    <comment ref="D65" authorId="0">
      <text>
        <r>
          <rPr>
            <b/>
            <sz val="8"/>
            <color indexed="81"/>
            <rFont val="Tahoma"/>
            <family val="2"/>
          </rPr>
          <t>Rosmary:</t>
        </r>
        <r>
          <rPr>
            <sz val="8"/>
            <color indexed="81"/>
            <rFont val="Tahoma"/>
            <family val="2"/>
          </rPr>
          <t xml:space="preserve">
30% del total aprox</t>
        </r>
      </text>
    </comment>
  </commentList>
</comments>
</file>

<file path=xl/sharedStrings.xml><?xml version="1.0" encoding="utf-8"?>
<sst xmlns="http://schemas.openxmlformats.org/spreadsheetml/2006/main" count="460" uniqueCount="271">
  <si>
    <t xml:space="preserve"> UNIDAD</t>
  </si>
  <si>
    <t xml:space="preserve">CANTIDAD </t>
  </si>
  <si>
    <t>TOTAL</t>
  </si>
  <si>
    <t xml:space="preserve"> MES</t>
  </si>
  <si>
    <t>M2</t>
  </si>
  <si>
    <t xml:space="preserve"> M2</t>
  </si>
  <si>
    <t xml:space="preserve"> ML</t>
  </si>
  <si>
    <t xml:space="preserve"> </t>
  </si>
  <si>
    <t>ML</t>
  </si>
  <si>
    <t xml:space="preserve">ESTRIAS   EN  COLUMNAS Y PANTALLAS </t>
  </si>
  <si>
    <t xml:space="preserve">UND </t>
  </si>
  <si>
    <t>9.05</t>
  </si>
  <si>
    <t>9.06</t>
  </si>
  <si>
    <t>9.07</t>
  </si>
  <si>
    <t>SUMINISTRO E INSTALACION DE FRESCAZA 3 1/2"</t>
  </si>
  <si>
    <t xml:space="preserve"> UND</t>
  </si>
  <si>
    <t>UND</t>
  </si>
  <si>
    <t>GL</t>
  </si>
  <si>
    <t xml:space="preserve">SUMINISTRO E INSTALACION DE COMBO AVANTI, LAVAMANOS Y SANITARIO, INCLUYE GRIFERIA, PARA BAÑOS INDIVIDUALES </t>
  </si>
  <si>
    <t xml:space="preserve">SUMINISTRO E INSTALACION DE GRIFERIA ANTIVANDALICA PARA LAVAMANOS MARCELLA Y AQUAJET </t>
  </si>
  <si>
    <t xml:space="preserve"> SUMINISTRO E INSTALACIÓN DE TAPAREGISTROS PLÁSTICOS DE 20 X20 CM COLOR BLANCO</t>
  </si>
  <si>
    <t>ESTUFA A GAS PARA COCINA CAFETERIA MABE 164536</t>
  </si>
  <si>
    <t>CAMPANA EXTRACTORA PARA COCINA CAFETERIA MABE 171153</t>
  </si>
  <si>
    <t>HORNO A GAS PARA COCINA CAFETERIA HACEB 238948</t>
  </si>
  <si>
    <t xml:space="preserve">CAJAS EN ACERO PARA TAPAREGISTRO </t>
  </si>
  <si>
    <t>VEGETACION PARA MATERAS 1,00*1,00</t>
  </si>
  <si>
    <t>VEGETACION PARA MATERAS 1,00*0,40</t>
  </si>
  <si>
    <t xml:space="preserve"> ASEO DURANTE LA CONSTRUCCIÓN</t>
  </si>
  <si>
    <t xml:space="preserve"> ASEO FINAL DE OBRA PARA ENTREGA</t>
  </si>
  <si>
    <t>RED DE ACUEDUCTO</t>
  </si>
  <si>
    <t>UN</t>
  </si>
  <si>
    <t>RED CONTRA INCENDIOS</t>
  </si>
  <si>
    <t>RED SANITARIA</t>
  </si>
  <si>
    <t>TUBERIA VENTILACIÓN</t>
  </si>
  <si>
    <t>DESCRIPCION</t>
  </si>
  <si>
    <t>PRELIMINARES</t>
  </si>
  <si>
    <t>SUBTOTAL</t>
  </si>
  <si>
    <t>COSTO DIRECTO</t>
  </si>
  <si>
    <t xml:space="preserve">                       UNIVERSIDAD DEL CAUCA</t>
  </si>
  <si>
    <t xml:space="preserve">                       OFICINA DE PLANEACION Y  DESARROLLO INSTITUCIONAL </t>
  </si>
  <si>
    <t>No.</t>
  </si>
  <si>
    <t>VR. UNITARIO</t>
  </si>
  <si>
    <t>PISO DE SALONES EN VINILO 50*50, ESPESOR 3 mm, PEGANTE, INSTALACION</t>
  </si>
  <si>
    <t>GUARDAESCOBA DE SALONES EN VINILO , PEGANTE, INSTALACION</t>
  </si>
  <si>
    <t xml:space="preserve">GUARDAESCOBA EN MADERA LAMINADA ALTURA 7 CMS, ACABADO SIMILAR A PISO, INCLUYE FIJACIONES </t>
  </si>
  <si>
    <t>CORNIZA EN FACHADA ALFAJIA PEQUEÑA, 0.15 MTS,INCLUYE ACERO FIGURADO</t>
  </si>
  <si>
    <t>TAPA METALICA EN LAMINA ALFAJOR PARA INSPECCION TANQUE DE ALMACENAMIENTO DE AGUA, DIMENSIONES 1.00MTS X1.00 MTS, INCLUYE CONTRAMARCO</t>
  </si>
  <si>
    <t xml:space="preserve"> PISO EN TABLON TRADICION SAHARA ,33*,33 </t>
  </si>
  <si>
    <t>PISO EN CERAMICA 60X60 CMS, NAIROBI GRIS O SIMILAR</t>
  </si>
  <si>
    <t>MORTERO DE NIVELACIÓN PARA PISOS EN RELACIÓN CEMENTO ARENA 1:3,  ESPESOR PROMEDIO=0.04 MTS.</t>
  </si>
  <si>
    <t xml:space="preserve">MEDIACAÑA EN MORTERO IMPERMEABILIZADO PARA UNIÓN LOSA DE FONDO Y MURO EN RELACIÓN CEMENTO ARENA 1:3 PARA TANQUE DE AGUA,FOSO DE ASCENSORES Y TERRAZAS </t>
  </si>
  <si>
    <t>MORTERO PENDIENTADO IMPERMEABILIZADO INTEGRALMENTE PARA PISOS DE TERRAZAS, ZONAS HÚMEDAS Y BALCONES EN RELACIÓN CEMENTO ARENA 1:3 - E MÍNIMO=0.04 MTS."</t>
  </si>
  <si>
    <t>SELLO DE JUNTAS MEDIA CAÑA PERIMETRAL DE TERRAZAS  TIPO SIKAFIX HH EN LA UNIÓN DE MUROS CON LOSAS O ELEMENTOS SIMILARES , FOSO DE ASCENSORES</t>
  </si>
  <si>
    <t>REJILLA PARA CARCAMO RAMPA DE ACCESO, ANCHO 40 CMS, INCLUYE MARCO RECIBIDOR VER DETALLE</t>
  </si>
  <si>
    <t>MESON CON POZUELO EN ACERO INOXIDABLE, APOYADO EN MUEBLE, CAFETERIA VER DETALLE</t>
  </si>
  <si>
    <t>MATERAS PREFABRICADAS DE 1,00*1,00 VER DETALLE</t>
  </si>
  <si>
    <t>MATERAS PREFABRICADAS  DE 1,00*0,40 VER DETALLE</t>
  </si>
  <si>
    <t>BANCAS PREFABRICADAS  DE 1,10*,50 VER DETALLE</t>
  </si>
  <si>
    <t>BANCAS PREFABRICADAS DE 1,00*,50 VER DETALLE</t>
  </si>
  <si>
    <t>BANCAS PREFABRICADAS EN GRANITO DE 50*,50 VER DETALLE</t>
  </si>
  <si>
    <t>BANCAS PREFABRICADAS EN GRANITO PULIDO DE  1,40*,50 VER DETALLE</t>
  </si>
  <si>
    <t>BANCAS PREFABRICADAS DE 1",80*,50 VER DETALLE</t>
  </si>
  <si>
    <t>ESTRUCTURA METALICA PARA SOPORTE DE MESONES EN GRANITO , BATERIAS DE BAÑOS VER DETALLE</t>
  </si>
  <si>
    <t>ESTRUCTURA PARA PERGOLA N°1 CUBIERTAS EN POLICARBONATO VER DETALLE</t>
  </si>
  <si>
    <t>ESTRUCTURA PARA PERGOLA N°2 CUBIERTAS EN POLICARBONATO VER DETALLE</t>
  </si>
  <si>
    <t>ESTRUCTURA PARA PERGOLA N°3 CUBIERTAS EN POLICARBONATO VER DETALLE</t>
  </si>
  <si>
    <t>MESON CON POZUELO EN ACERO INOXIDABLE, PATAS DE SOPORTE VER DETALLE</t>
  </si>
  <si>
    <t>MESON CON POZUELO EN ACERO INOXIDABLE, PATAS DE SOPORTE, PARA LABORATORIO VER DETALLE</t>
  </si>
  <si>
    <t>SUMINISTRO E INSTALACIÒN DE PUNTOS SANITARIO 2", INCLUYE ACCESORIOS</t>
  </si>
  <si>
    <t>SUMINISTRO E INSTALACIÒN DE PUNTOS SANITARIO 3", INCLUYE ACCESORIOS</t>
  </si>
  <si>
    <t>SUMINISTRO E INSTALACIÒN DE PUNTOS SANITARIO 4", INCLUYE ACCESORIOS</t>
  </si>
  <si>
    <t>CONSTRUCCIÒN DE CAJA DE INSPECCIÒN EN CONCRETO DE 3000 PSI, DE 0,6X0,6 INCLUYE TAPA, REFUERZO, CAÑUELA ESMALTADA</t>
  </si>
  <si>
    <t>FLOTADOR HK BOLA PLÁSTICA</t>
  </si>
  <si>
    <t>BOMBA SUMERGIBLE</t>
  </si>
  <si>
    <t>SUMINISTRO E INSTALACIÒN PUNTOS HIDRAÙLICO 1/2", INCLUYE ACCESORIOS</t>
  </si>
  <si>
    <t>SUMINISTRO E INSTALACION DE ESPEJOS BISELADOS CALIDAD PELDAR BASE PLATA LISO DE 4MM + EFECTO FLOTADO CON MARCO DE ALUMINIO 2,97*,85</t>
  </si>
  <si>
    <t>SUMINISTRO E INSTALACION DE ESPEJOS BISELADOS CALIDAD PELDAR BASE PLATA LISO DE 4MM + EFECTO FLOTADO CON MARCO DE ALUMINIO 2,27*,85</t>
  </si>
  <si>
    <t>GANCHO PERCHERO SENCILLO LINEA INSTITUCIONAL DE SOCODA</t>
  </si>
  <si>
    <t xml:space="preserve">BARRAS DE SOPORTE PARA LAVAMANOS DE MINUSVALIDOS EN ACERO INOXIDABLE </t>
  </si>
  <si>
    <t>SUMINISTRO E INSTALACION DE ESPEJOS BISELADOS CALIDAD PELDAR BASE PLATA LISO DE 4MM + EFECTO FLOTADO CON MARCO DE ALUMINIO 3,33*,85</t>
  </si>
  <si>
    <t>SUMINISTRO E INSTALACION DE ESPEJOS BISELADOS CALIDAD PELDAR BASE PLATA LISO DE 4MM + EFECTO FLOTADO CON MARCO DE ALUMINIO 3,87*,85</t>
  </si>
  <si>
    <t>SUMINISTRO E INSTALACION DE ESPEJOS BISELADOS CALIDAD PELDAR BASE PLATA LISO DE 4MM + EFECTO FLOTADO CON MARCO DE ALUMINIO 4,38*,85</t>
  </si>
  <si>
    <t>SUMINISTRO E INSTALACION DE ESPEJOS BISELADOS CALIDAD PELDAR BASE PLATA LISO DE 4MM + EFECTO FLOTADO CON MARCO DE ALUMINIO 0,52*,65</t>
  </si>
  <si>
    <t>SUMINISTRO E INSTALACION DE ESPEJOS BISELADOS CALIDAD PELDAR BASE PLATA LISO DE 4MM + EFECTO FLOTADO CON MARCO DE ALUMINIO 0,45*0,67</t>
  </si>
  <si>
    <t>SUMINISTRO E INSTALACION DE ESPEJOS BISELADOS CALIDAD PELDAR BASE PLATA LISO DE 4MM + EFECTO FLOTADO CON MARCO DE ALUMINIO 3,06*,85</t>
  </si>
  <si>
    <t>SECADOR DE MANOS ELECTRICO REF. 70603000 DE GRIVAL COLOR BLANCO MANOS LIBRES</t>
  </si>
  <si>
    <t>GRIFERIA PARA POZUELO FLAMINGO CROMO DE GRIVAL REF. 90500000 COMPLETA, INCLUYE CANASTILLA DE 4"", DESAGUE Y SIFON"</t>
  </si>
  <si>
    <t>SUMINISTRO E INSTALACIÓN DE EXTRACTOR DE OLORES ELÉCTRICO, AUTOMÁTICO</t>
  </si>
  <si>
    <t>SUMINISTRO E INSTALACIÓN DE PAPELERAS TIPO INSTITUCIONAL EN ACERO INOXIDABLE</t>
  </si>
  <si>
    <t xml:space="preserve">SUMINISTRO E INSTALACIÓN DE PORTARROYOS  DE PAPEL TIPO INSTITUCIONAL </t>
  </si>
  <si>
    <t>SUMINISTRO E INSTALACIÓN DE DISPENSADOR DE JABÓN LIQUIDO TIPO INSTITUCIONAL EN ACERO INOXIDABLE</t>
  </si>
  <si>
    <t>SUMINISTRO E INSTALACIÓN DE JUEGO DE BARRAS DE SEGURIDAD EN ACERO INOXIDABLE ANTIDESLIZANTES PARA SANITARIO</t>
  </si>
  <si>
    <t>SUMINISTRO E INSTALACIÓN DE JUEGO DE BARRAS DE SEGURIDAD EN ACERO INOXIDABLE ANTIDESLIZANTES PARA LAVAMANOS</t>
  </si>
  <si>
    <t>SUMINISTRO E INSTALACIÓN DE REJILLA CUADRADA ALUMINIO Y BRONCE CON SOSCO PARA SIFÓN DE PISO 3"X2"</t>
  </si>
  <si>
    <t>MAMPOSTERIA</t>
  </si>
  <si>
    <t>REPELLOS Y ENCHAPES</t>
  </si>
  <si>
    <t>CUBIERTAS Y CIELOS</t>
  </si>
  <si>
    <t>IMPERMEABILIZACIONES</t>
  </si>
  <si>
    <t>5.01</t>
  </si>
  <si>
    <t>5.02</t>
  </si>
  <si>
    <t>5.03</t>
  </si>
  <si>
    <t>CONTRAPISOS Y BASES PARA PISOS</t>
  </si>
  <si>
    <t>6.01</t>
  </si>
  <si>
    <t>6.02</t>
  </si>
  <si>
    <t>6.03</t>
  </si>
  <si>
    <t xml:space="preserve">ACABADO DE PISOS Y PREFABRICADOS </t>
  </si>
  <si>
    <t>7.01</t>
  </si>
  <si>
    <t>7.02</t>
  </si>
  <si>
    <t>7.03</t>
  </si>
  <si>
    <t>7.04</t>
  </si>
  <si>
    <t>7.05</t>
  </si>
  <si>
    <t>7.06</t>
  </si>
  <si>
    <t>7.07</t>
  </si>
  <si>
    <t>7.08</t>
  </si>
  <si>
    <t>7.09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</si>
  <si>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</si>
  <si>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</si>
  <si>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</si>
  <si>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</si>
  <si>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</si>
  <si>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</si>
  <si>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</si>
  <si>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</si>
  <si>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</si>
  <si>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8.</t>
  </si>
  <si>
    <t>CARPINTERIA METALICA  (INCLUYE PINTURA DE ACABADO EN ESMALTE DOMESTICO Y ANTICORROSIVO)</t>
  </si>
  <si>
    <t>PINTURAS</t>
  </si>
  <si>
    <t>9.01</t>
  </si>
  <si>
    <t>9.02</t>
  </si>
  <si>
    <t>9.03</t>
  </si>
  <si>
    <t>9.04</t>
  </si>
  <si>
    <t>9.08</t>
  </si>
  <si>
    <t>9.09</t>
  </si>
  <si>
    <t>9.10</t>
  </si>
  <si>
    <t>EQUIPAMIENTO DE BAÑOS Y COCINAS</t>
  </si>
  <si>
    <t xml:space="preserve">ADECUACION DE PLAZOLETAS Y TERRAZA </t>
  </si>
  <si>
    <t>ASEO Y VARIOS</t>
  </si>
  <si>
    <t>AUI 25%</t>
  </si>
  <si>
    <t>COSTO DIRECTO + COSTO INDIRECTO</t>
  </si>
  <si>
    <t>IVA 16% SOBRE UTILIDAD 5%</t>
  </si>
  <si>
    <t>VALOR TOTAL</t>
  </si>
  <si>
    <t>IMPERMEABLIZACIÓN DE FOSO DE ASCENSORES CON SIKA MORTERO 101 O SIMILAR,  2 CAPAS.</t>
  </si>
  <si>
    <t>IMPERMEABILIZACIÓN DE LOSAS DE ZONAS COMUNES Y TERRAZAS CON MEMBRANAS A BASE DE PVC PLASTIFICADO CON ARMADURA DE FIBRA DE POLIESTER DEL TIPO SIKAPLAN 12 O SIMILAR</t>
  </si>
  <si>
    <t>TOPELLANTAS PREFABRICADOS EN CONCRETO, DIMENSIONES 0.60X0.20X0.10 MTS, ANCLAJE CON VARILLA 3/8", APLICACIÓN EPOXICO PARA FIJACION</t>
  </si>
  <si>
    <t xml:space="preserve">GUARDAESCOBA EN ALFAGRES SAHARA DE H=0.10 MTS. - CORREDORES Y ZONAS COMUNES </t>
  </si>
  <si>
    <t>DECK EN MADERA PLÁSTICA (INCLUYE ELEMENTOS DE SOPORTE)</t>
  </si>
  <si>
    <t>HUELLAS DE ESCALERAS EN MADERA PLÁSTICA (INCLUYE ELEMENTOS DE SOPORTE) - L=2.22 MTS. - A=0.29 MTS.</t>
  </si>
  <si>
    <t xml:space="preserve">PISO EN MADERA LAMINADA ESPESOR 7MM, TRAFICO COMERCIAL MODERADO, INCLUYE SUPERLON 2MM BLANCO, POLIURETANO  TRANSPARENTE, PEGANTE </t>
  </si>
  <si>
    <t>PINTURA TOPELLANTAS PREFABRICADOS CON PINTURA AMARILLA REFLECTIVA</t>
  </si>
  <si>
    <t>PINTURA FINAL VINILO TIPO 1 EN MUROS EN SISTEMA LIVIANO</t>
  </si>
  <si>
    <t>PINTURA FINAL VINILO TIPO 1 EN CIELOS</t>
  </si>
  <si>
    <t>ESTUCO DE RELLENO Y PINTURA EXTERIOR TIPO KORAZA TRES MANOS</t>
  </si>
  <si>
    <t xml:space="preserve"> DEMOLICIÓN Y RETIRO DE CERRAMIENTO EXISTENTE EN ZINC INCLUYE ACARREO Y BOTE</t>
  </si>
  <si>
    <t>LOCALIZACION, REPLANTEO Y CIMBRA DE MUROS EN LADRILLO Y SISTEMA LIVIANO</t>
  </si>
  <si>
    <t xml:space="preserve"> MURO EN SUPERBOARD 12 CMS E 8 MM - 2 CARAS , TRES MANOS DE PINTURA, PERFILES CALIBRE 26 EN ACERO GALVANIZADO ESTRUCTURADA CADO 0.40 MTS</t>
  </si>
  <si>
    <t xml:space="preserve"> "DINTELES SOBREPUERTAS EN SUPERBOARD 9 CMS DE 8 MM , TRES MANOS DE PINTURA BLANCA VINILO TIPO 2 PARA DRYWALL PINTUCO,, PERFILES CALIBRE 26 EN ACERO GALVANIZADO ESTRUCTURADA CADO 0.40 MTS, 60 CMS DE ALTURA</t>
  </si>
  <si>
    <t xml:space="preserve"> TAPAS EN SUPERBORAD DE 8 MM VANOS DE PUERTAS COMO CARTERAS, TRES MANOS DE PINTURA BLANCA VINILO TIPO 2 PARA DRYWALL PINTUCO</t>
  </si>
  <si>
    <t>TAPAS BORDE DE LOSA, 0,35 ALTURA,</t>
  </si>
  <si>
    <t xml:space="preserve"> REFUERZOS EN MADERA SINTETICA PARA VANOS Y MARCOS DE PUERTAS Y VENTANAS EN MUROS SISTEMA LIVIANO</t>
  </si>
  <si>
    <t xml:space="preserve"> MURO EN SUPERBOARD 9 CMS DE 8 MM - 1 CARA  PARA BUITRONES, TRES MANOS DE PINTURA BLANCA VINILO TIPO 2 PARA DRYWALL PINTUCO,PERFILES CALIBRE 26 EN ACERO GALVANIZADO ESTRUCTURADA CADA 0.40 MTS</t>
  </si>
  <si>
    <t xml:space="preserve"> MURO EN SUPERBOARD 9 CMS DE 8 MM - 2 CARAS , TRES MANOS DE PINTURA  BLANCA VINILO TIPO 2 PARA DRYWALL PINTUCO, PERFILES CALIBRE 26 EN ACERO GALVANIZADO ESTRUCTURADA CADA 0.40 MTS</t>
  </si>
  <si>
    <t xml:space="preserve"> ENCHAPE DE MUROS EN CERAMICA   BLANCA BRILLANTE DE 20,3*30 CMS.  O SIMILAR- BATERIAS DE BAÑOS Y AREAS DE SERVICIO </t>
  </si>
  <si>
    <t xml:space="preserve"> ENCHAPE DE MUROS EN CERAMICA BLANCA  BLANCA BRILLANTE DE 20,3*30 CMS. O SIMILAR  - CAFETERIA Y COCINA </t>
  </si>
  <si>
    <t xml:space="preserve"> ENCHAPE DE MUROS EN CERAMICA   COLOR  BRILLANTE DE 20,3*30 CMS. O SIMILAR - BATERIAS DE BAÑOS</t>
  </si>
  <si>
    <t xml:space="preserve"> "SOLAPAS DE REMATE SUPERIOR DE FACHADAS EN LAMINA GALVANIZADA</t>
  </si>
  <si>
    <t xml:space="preserve"> "CANALES EN LAMINA GALVANIZADA CAL 22,TRASLAPOS, REMACHES, SELLOS, SOSCOS,  ANTICORROSIVO Y PINTURA DE ACABADO FINAL"</t>
  </si>
  <si>
    <t>BAJANTE EN LATON 12*6 CAL 22</t>
  </si>
  <si>
    <t>CARTERAS DE CIELO FALSO EN BOARD, 0,35  ABOVEDADO BORDE DE LOSA 0,35</t>
  </si>
  <si>
    <t>ALFAJIA EN CONCRETO</t>
  </si>
  <si>
    <t xml:space="preserve">CABALLETE EN  TEJA TUBO COLONIAL </t>
  </si>
  <si>
    <t>PINTURA LÍNEAS DE DEMARCACIÓN PARQUEADEROS CON PINTURA AMARILLA REFLECTIVA PARA TRANSITO, ANCHO DE LINEA 10 CMS</t>
  </si>
  <si>
    <t xml:space="preserve">PINTURA LÍNEAS  CON PINTURA AMARILLA REFLECTIVA PARA TRANSITO EN COLUMNAS Y PANTALLAS DE PARQUEADERO, ANCHO DE LINEAS 0.10 MTS </t>
  </si>
  <si>
    <t>PINTURA NUMERACIÓN PARQUEADEROS CON PINTURA AMARILLA REFLECTIVA PARA TRANSITO</t>
  </si>
  <si>
    <t>PINTURA DE FLECHAS DE CIRCULACIÓN CON PINTURA BLANCA REFLECTIVA PARA TRANSITO</t>
  </si>
  <si>
    <t>DEMARCACION PMR - PERSONAS CON MOVILIDAD REDUCIDA. LOGO BLANCO FONDO AZUL, PINTURA TIPO TRAFICO.</t>
  </si>
  <si>
    <t>ESTUCO DE RELLENO Y PINTURA EN VINILO TIPO 1 A 3 MANOS PARA MUROS LADRILLO SOGA</t>
  </si>
  <si>
    <t xml:space="preserve">LAVAMANOS LINEA AQUAJET DE COLGAR COMPLETO REF. 01291, BLANCO + VALVULA ANTIVANDALICA SUPERIOR EN ACERO PARA DISCAPACITADOS </t>
  </si>
  <si>
    <t>SUMINISTRO E INSTALACION TUBERÍA PVC PRESIÓN D=4"</t>
  </si>
  <si>
    <t>SUMINISTRO E INSTALACION TUBERÍA PVC PRESIÓN D=3"</t>
  </si>
  <si>
    <t>SUMINISTRO E INSTALACION TUBERÍA PVC PRESIÓN D=2"</t>
  </si>
  <si>
    <t>SUMINISTRO E INSTALACION TUBERÍA PVC PRESIÓN D=1"</t>
  </si>
  <si>
    <t>SUMINISTRO E INSTALACION TUBERÍA PVC PRESIÓN D=1 1/2"</t>
  </si>
  <si>
    <t>SUMINISTRO E INSTALACIONTUBERÍA PVC PRESIÓN D=3/4"</t>
  </si>
  <si>
    <t>SUMINISTRO E INSTALACION TUBERÍA PVC PRESIÓN D=1/2"</t>
  </si>
  <si>
    <t>SUMINISTRO E INSTALACION LLAVE DE PASO 4" RED WHITE</t>
  </si>
  <si>
    <t>SUMINISTRO E INSTALACION LLAVE DE PASO 3" RED WHITE</t>
  </si>
  <si>
    <t>SUMINISTRO E INSTALACION LLAVE DE PASO 2" RED WHITE</t>
  </si>
  <si>
    <t>SUMINISTRO E INSTALACION LLAVE DE PASO 1" RED WHITE</t>
  </si>
  <si>
    <t>SUMINISTRO E INSTALACION LLAVE DE PASO 1 1/2" RED WHITE</t>
  </si>
  <si>
    <t>SUMINISTRO E INSTALACION LLAVE DE PASO 3/4" RED WHITE</t>
  </si>
  <si>
    <t>SUMINISTRO E INSTALACION LLAVE DE PASO 1/2" RED WHITE</t>
  </si>
  <si>
    <t>SUMINISTRO E INSTALACION TUBERÍA HG 3", INCLUYE ACCESORIOS</t>
  </si>
  <si>
    <t>SUMINISTRO E INSTALACION SIAMESA D=2 1/2" CONCENTRACIÓN</t>
  </si>
  <si>
    <t>SUMINISTRO E INSTALACION GABINETE CONTRA INCENDIO CLASE II</t>
  </si>
  <si>
    <t>SUMINISTRO E INSTALACION TUBERÍA PVC SANITARIA D=2"</t>
  </si>
  <si>
    <t>SUMINISTRO E INSTALACION TUBERÍA PVC SANITARIA D=4"</t>
  </si>
  <si>
    <t>SUMINISTRO E INSTALACION TUBERÍA PVC SANITARI D=6"</t>
  </si>
  <si>
    <t>SUMINISTRO E INSTALACION TUBERÍA PVC SANITARIA D=3"</t>
  </si>
  <si>
    <t>SUMINISTRO E INSTALACIONTUBERÍA PVC VENTILACIÓN D=3"</t>
  </si>
  <si>
    <t xml:space="preserve">REPELLO DE MUROS INTERIORES 1:3 </t>
  </si>
  <si>
    <t xml:space="preserve">REPELLO DE MUROS PARA FACHADAS  CON IMPERMEABILIZANTE 1:3 </t>
  </si>
  <si>
    <t xml:space="preserve">REPELLO DE MUROS PARA ENCHAPES CON IMPERMEABILIZANTE 1:3 </t>
  </si>
  <si>
    <t xml:space="preserve">REPELLO CHAFLAN VENTANAS 1:3 </t>
  </si>
  <si>
    <t xml:space="preserve">ENCHAPE DE GRANITO LAVADO EN MURO  FACHADA ,ASCENSOR , DESCANSOS ESCALERA </t>
  </si>
  <si>
    <t>ENCHAPE DE GRANITO EN BORDES DE PISO ,10 LAVADO</t>
  </si>
  <si>
    <t>ENCHAPE DE GRANITO EN  BORDE DE LOSA ,26 LAVADO</t>
  </si>
  <si>
    <t>ENCHAPE DE GRANITO EN BORDES  DE LOSA ,56 LAVADO</t>
  </si>
  <si>
    <t>ENCHAPE DE GRANITO EN BORDES  DE LOSA ,40 PISO 1 LAVADO</t>
  </si>
  <si>
    <t>ENCHAPE EN GRANITO EN PELDAÑOS ESCALERAS LAVADO</t>
  </si>
  <si>
    <t>GUARDAESCOBA EN GRANITO, MEDIA CAÑA EN ESCALERAS LAVADO</t>
  </si>
  <si>
    <t xml:space="preserve"> MURO EN LADRILLO COMUN. EN MUROS PUNTOS FIJOS Y BATERIAS DE BAÑOS . SOGA</t>
  </si>
  <si>
    <t xml:space="preserve"> MURO EN LADRILLO COMUN. EN MUROS ANTEPECHOS SOGA</t>
  </si>
  <si>
    <t xml:space="preserve">REPISAS DE BALCONES EN PIEDRA DE CANTERA , R-2 , LONGITUD 4,40 MTS </t>
  </si>
  <si>
    <t>REPISAS DE BALCONES EN CONCRETO , R-1 SON 7 DE LONGITUD 2.70 MTS C/U , REPELLADAS Y PINTADAS EN PINTURA VINILO TIPO 1</t>
  </si>
  <si>
    <t xml:space="preserve">REPISAS DE BALCONES EN PIEDRA DE CANTERA , R-4 LONGITUD 3.50 MTS </t>
  </si>
  <si>
    <t>REPISAS DE BALCONES EN CONCRETO , R-3 LONGITUD 4.60 MTS  , REPELLADAS Y PINTADAS CON PINTURA VINILO TIPO 1</t>
  </si>
  <si>
    <t>REBORDES DE BALCONES EN CONCRETO, SECCION SEGÚN PLANO,REPELLADAS Y PINTADAS CON VINILO TIPO 1</t>
  </si>
  <si>
    <t>CORNISA SEGUDO PISO,EN CONCRETO, SECCION SEGÚN PLANO, REPELLADAS Y PINTADAS VINILO TIPO 1</t>
  </si>
  <si>
    <t>CORNISA DE REMATE JUNTO A ALERO ,EN CONCRETO, SECCION SEGÚN PLANO, REPELLADAS Y PINTADAS VINILO TIPO 1</t>
  </si>
  <si>
    <t>PORTALON 1  EN PIEDRA DE CANTERA SEGÚN PLANO</t>
  </si>
  <si>
    <t>PORTALON 2 EN PIEDRA DE CANTERA, SEGÚN PLANO</t>
  </si>
  <si>
    <t xml:space="preserve"> ENCHAPE DE MUROS EN CERAMICA  COLOR BRILLANTE DE 20.3*30 CMS O SIMILAR - CAFETERIA Y COCINA </t>
  </si>
  <si>
    <t>CONCRETO ABUZARDADO EN FACHADA CON ESCUDO VER DETALLE</t>
  </si>
  <si>
    <t>MESON EN GRANITO APOYADO EN ESTRUCTURA METALICA INCLUYE SALPICADERO Y FALDON,  PULIDO</t>
  </si>
  <si>
    <t>REPELLO DE CARTERAS PARA PUERTAS Y VENTANAS ANCHO = 0.15 MTS</t>
  </si>
  <si>
    <t>TEJA BARRO TIPO TUBO, LADRILLERA LA SULTANA O MELENDEZ TUBULAR SOBRE TEJA DE FIBROCEMENTO SOLO TAPA</t>
  </si>
  <si>
    <t xml:space="preserve"> "CIELOS FALSOS EN PANEL YESO ST 1/2" MAS PINTURA DE ACABADO FINAL EN VINILO</t>
  </si>
  <si>
    <t xml:space="preserve">SUMINISTRO E INSTALACIÓN DE SANITARIO, LÍNEA INSTITUCIONAL CORONA,  COLOR BLANCO </t>
  </si>
  <si>
    <t>SUMINISTRO E INSTALACIÓN DE SANITARIO, LÍNEA INSTITUCIONAL CORONA    COLOR BLANCO VALVULA ANTIVANDALICA SUPERIOR EN ACERO,  PARA DISCAPACITADOS</t>
  </si>
  <si>
    <t>SUMINISTRO E INSTALACIÓN DE LAVAMANOS DE SOBREPONER,  MARSELLA  COLOR BLANCO O SIMILAR</t>
  </si>
  <si>
    <t xml:space="preserve"> SUMINISTRO E INSTALACIÓN DE ORINALES,  LÍNEA INSTITUCIONAL + VÁLVULA ANTIVANDÁLICA SUPERIOR EN ACERO INOXIDABLE, COLOR BLANCO O SIMILAR</t>
  </si>
  <si>
    <t xml:space="preserve"> TAPAS EN SUPERBOARD DE 10 MM REMATE DE CUBIERTA ANCHO TRES MANOS DE PINTURA BLANCA VINILO TIPO 2 PARA DRYWALL PINTUCO,</t>
  </si>
  <si>
    <t>TAPAS DE INSPECCION EN CONCRETO, INCLUYE MARCO Y REFUERZO60*60 REMOVIBLES ESPECIFICAR</t>
  </si>
  <si>
    <t>DIEGO ANDRES CASTRO GARCIA</t>
  </si>
  <si>
    <t>Profesional Universitario</t>
  </si>
  <si>
    <t>Oficina de Planeación y Desarrollo Universitario</t>
  </si>
  <si>
    <t>Universidad del Cauca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</si>
  <si>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</si>
  <si>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</si>
  <si>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</si>
  <si>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</si>
  <si>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</si>
  <si>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</si>
  <si>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</si>
  <si>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</si>
  <si>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</si>
  <si>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</si>
  <si>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</si>
  <si>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</si>
  <si>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</si>
  <si>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</si>
  <si>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</si>
  <si>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</si>
  <si>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</si>
  <si>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</si>
  <si>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</si>
  <si>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</si>
  <si>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</si>
  <si>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</si>
  <si>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</si>
  <si>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</si>
  <si>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</si>
  <si>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</si>
  <si>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</si>
  <si>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</si>
  <si>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</si>
  <si>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</si>
  <si>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</si>
  <si>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r>
      <t xml:space="preserve"> MURO EN LADRILLO COMUN . EN MUROS Y FACHADAS 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TIZON</t>
    </r>
  </si>
  <si>
    <r>
      <t xml:space="preserve"> "CANECILLO (ALERO) DE REMATE EN SUPERBOARD, I</t>
    </r>
    <r>
      <rPr>
        <sz val="8"/>
        <rFont val="Arial"/>
        <family val="2"/>
      </rPr>
      <t>NCLUYE ESTRUCTURA DE SOPORTE,</t>
    </r>
    <r>
      <rPr>
        <sz val="8"/>
        <color indexed="8"/>
        <rFont val="Arial"/>
        <family val="2"/>
      </rPr>
      <t xml:space="preserve"> SUPERFICIES HORIZONTAL E INCLINADA Y GOTERO, SEGÚN DETALLE"</t>
    </r>
  </si>
  <si>
    <t>CANTIDADES DE OBRA PARA LA CONSTRUCCION OBRA CIVIL ETAPA 2 EDIFICIO NUEVA SEDE FACULTAD DE CIENCIAS HUMANAS Y SOCIALES DE LA UNIVERSIDAD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</si>
</sst>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_(&quot;$&quot;\ * #,##0_);_(&quot;$&quot;\ * \(#,##0\);_(&quot;$&quot;\ * &quot;-&quot;??_);_(@_)"/>
    <numFmt numFmtId="166" formatCode="###,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FFC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165" fontId="2" fillId="0" borderId="0" xfId="5" applyNumberFormat="1" applyFont="1" applyFill="1" applyBorder="1" applyAlignment="1" applyProtection="1">
      <alignment horizontal="right"/>
    </xf>
    <xf numFmtId="165" fontId="3" fillId="0" borderId="0" xfId="5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/>
    <xf numFmtId="166" fontId="2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166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3" fillId="0" borderId="0" xfId="0" applyFont="1"/>
    <xf numFmtId="0" fontId="7" fillId="0" borderId="0" xfId="0" applyFont="1"/>
    <xf numFmtId="3" fontId="3" fillId="2" borderId="0" xfId="0" quotePrefix="1" applyNumberFormat="1" applyFont="1" applyFill="1" applyBorder="1" applyAlignment="1" applyProtection="1"/>
    <xf numFmtId="166" fontId="6" fillId="2" borderId="0" xfId="0" applyNumberFormat="1" applyFont="1" applyFill="1" applyBorder="1" applyAlignment="1" applyProtection="1"/>
    <xf numFmtId="0" fontId="3" fillId="3" borderId="0" xfId="0" applyFont="1" applyFill="1"/>
    <xf numFmtId="0" fontId="7" fillId="3" borderId="0" xfId="0" applyFont="1" applyFill="1"/>
    <xf numFmtId="0" fontId="7" fillId="0" borderId="2" xfId="0" applyFont="1" applyBorder="1"/>
    <xf numFmtId="0" fontId="7" fillId="0" borderId="0" xfId="0" applyFont="1" applyBorder="1"/>
    <xf numFmtId="0" fontId="3" fillId="0" borderId="0" xfId="0" applyFont="1" applyBorder="1"/>
    <xf numFmtId="0" fontId="7" fillId="0" borderId="4" xfId="0" applyFont="1" applyBorder="1"/>
    <xf numFmtId="0" fontId="2" fillId="0" borderId="5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3" fontId="3" fillId="0" borderId="0" xfId="0" quotePrefix="1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/>
    <xf numFmtId="0" fontId="7" fillId="0" borderId="0" xfId="0" applyFont="1" applyFill="1" applyBorder="1"/>
    <xf numFmtId="0" fontId="7" fillId="0" borderId="0" xfId="0" applyFont="1" applyFill="1"/>
    <xf numFmtId="165" fontId="7" fillId="0" borderId="0" xfId="0" applyNumberFormat="1" applyFont="1"/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165" fontId="8" fillId="0" borderId="0" xfId="5" applyNumberFormat="1" applyFont="1" applyFill="1" applyAlignment="1">
      <alignment horizontal="right"/>
    </xf>
    <xf numFmtId="165" fontId="10" fillId="0" borderId="0" xfId="5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165" fontId="11" fillId="0" borderId="0" xfId="5" applyNumberFormat="1" applyFont="1" applyFill="1" applyBorder="1" applyAlignment="1" applyProtection="1">
      <alignment horizontal="right"/>
    </xf>
    <xf numFmtId="165" fontId="8" fillId="0" borderId="0" xfId="5" applyNumberFormat="1" applyFont="1" applyFill="1" applyBorder="1" applyAlignment="1" applyProtection="1">
      <alignment horizontal="right"/>
    </xf>
    <xf numFmtId="0" fontId="13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165" fontId="12" fillId="0" borderId="2" xfId="5" applyNumberFormat="1" applyFont="1" applyFill="1" applyBorder="1" applyAlignment="1" applyProtection="1">
      <alignment horizontal="center"/>
    </xf>
    <xf numFmtId="165" fontId="13" fillId="0" borderId="2" xfId="5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wrapText="1"/>
    </xf>
    <xf numFmtId="165" fontId="12" fillId="0" borderId="2" xfId="5" applyNumberFormat="1" applyFont="1" applyFill="1" applyBorder="1" applyAlignment="1" applyProtection="1">
      <alignment horizontal="right"/>
    </xf>
    <xf numFmtId="165" fontId="13" fillId="0" borderId="2" xfId="5" applyNumberFormat="1" applyFont="1" applyFill="1" applyBorder="1" applyAlignment="1" applyProtection="1">
      <alignment horizontal="right"/>
    </xf>
    <xf numFmtId="0" fontId="10" fillId="0" borderId="2" xfId="0" quotePrefix="1" applyNumberFormat="1" applyFont="1" applyFill="1" applyBorder="1" applyAlignment="1" applyProtection="1">
      <alignment horizontal="center"/>
    </xf>
    <xf numFmtId="0" fontId="10" fillId="0" borderId="2" xfId="0" quotePrefix="1" applyNumberFormat="1" applyFont="1" applyFill="1" applyBorder="1" applyAlignment="1" applyProtection="1">
      <alignment wrapText="1"/>
    </xf>
    <xf numFmtId="0" fontId="11" fillId="0" borderId="2" xfId="0" quotePrefix="1" applyNumberFormat="1" applyFont="1" applyFill="1" applyBorder="1" applyAlignment="1" applyProtection="1">
      <alignment horizontal="center"/>
    </xf>
    <xf numFmtId="165" fontId="11" fillId="0" borderId="2" xfId="5" quotePrefix="1" applyNumberFormat="1" applyFont="1" applyFill="1" applyBorder="1" applyAlignment="1" applyProtection="1"/>
    <xf numFmtId="165" fontId="10" fillId="0" borderId="2" xfId="5" applyNumberFormat="1" applyFont="1" applyFill="1" applyBorder="1" applyAlignment="1" applyProtection="1"/>
    <xf numFmtId="0" fontId="10" fillId="3" borderId="2" xfId="0" quotePrefix="1" applyNumberFormat="1" applyFont="1" applyFill="1" applyBorder="1" applyAlignment="1" applyProtection="1">
      <alignment wrapText="1"/>
    </xf>
    <xf numFmtId="0" fontId="10" fillId="0" borderId="2" xfId="0" applyNumberFormat="1" applyFont="1" applyFill="1" applyBorder="1" applyAlignment="1" applyProtection="1">
      <alignment horizontal="center"/>
    </xf>
    <xf numFmtId="165" fontId="11" fillId="0" borderId="2" xfId="5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wrapText="1"/>
    </xf>
    <xf numFmtId="0" fontId="11" fillId="0" borderId="2" xfId="0" applyNumberFormat="1" applyFont="1" applyFill="1" applyBorder="1" applyAlignment="1" applyProtection="1">
      <alignment horizontal="center"/>
    </xf>
    <xf numFmtId="165" fontId="12" fillId="0" borderId="2" xfId="5" applyNumberFormat="1" applyFont="1" applyFill="1" applyBorder="1" applyAlignment="1" applyProtection="1"/>
    <xf numFmtId="0" fontId="10" fillId="3" borderId="2" xfId="0" quotePrefix="1" applyNumberFormat="1" applyFont="1" applyFill="1" applyBorder="1" applyAlignment="1" applyProtection="1">
      <alignment horizontal="center"/>
    </xf>
    <xf numFmtId="0" fontId="11" fillId="3" borderId="2" xfId="0" quotePrefix="1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/>
    <xf numFmtId="1" fontId="11" fillId="0" borderId="2" xfId="0" applyNumberFormat="1" applyFont="1" applyFill="1" applyBorder="1" applyAlignment="1" applyProtection="1">
      <alignment horizontal="center"/>
    </xf>
    <xf numFmtId="164" fontId="10" fillId="0" borderId="2" xfId="5" applyNumberFormat="1" applyFont="1" applyFill="1" applyBorder="1" applyAlignment="1" applyProtection="1">
      <alignment horizontal="right"/>
    </xf>
    <xf numFmtId="165" fontId="10" fillId="0" borderId="2" xfId="5" applyNumberFormat="1" applyFont="1" applyFill="1" applyBorder="1" applyAlignment="1" applyProtection="1">
      <alignment horizontal="right"/>
    </xf>
    <xf numFmtId="1" fontId="11" fillId="0" borderId="2" xfId="0" quotePrefix="1" applyNumberFormat="1" applyFont="1" applyFill="1" applyBorder="1" applyAlignment="1" applyProtection="1">
      <alignment horizontal="center"/>
    </xf>
    <xf numFmtId="1" fontId="11" fillId="3" borderId="2" xfId="0" quotePrefix="1" applyNumberFormat="1" applyFont="1" applyFill="1" applyBorder="1" applyAlignment="1" applyProtection="1">
      <alignment horizontal="center"/>
    </xf>
    <xf numFmtId="165" fontId="11" fillId="3" borderId="2" xfId="5" quotePrefix="1" applyNumberFormat="1" applyFont="1" applyFill="1" applyBorder="1" applyAlignment="1" applyProtection="1"/>
    <xf numFmtId="165" fontId="10" fillId="3" borderId="2" xfId="5" applyNumberFormat="1" applyFont="1" applyFill="1" applyBorder="1" applyAlignment="1" applyProtection="1">
      <alignment horizontal="right"/>
    </xf>
    <xf numFmtId="2" fontId="10" fillId="0" borderId="2" xfId="0" applyNumberFormat="1" applyFont="1" applyFill="1" applyBorder="1" applyAlignment="1" applyProtection="1">
      <alignment horizontal="center"/>
    </xf>
    <xf numFmtId="0" fontId="10" fillId="3" borderId="2" xfId="0" applyNumberFormat="1" applyFont="1" applyFill="1" applyBorder="1" applyAlignment="1" applyProtection="1">
      <alignment wrapText="1"/>
    </xf>
    <xf numFmtId="0" fontId="11" fillId="3" borderId="2" xfId="0" quotePrefix="1" applyNumberFormat="1" applyFont="1" applyFill="1" applyBorder="1" applyAlignment="1" applyProtection="1">
      <alignment wrapText="1"/>
    </xf>
    <xf numFmtId="0" fontId="11" fillId="3" borderId="2" xfId="0" applyNumberFormat="1" applyFont="1" applyFill="1" applyBorder="1" applyAlignment="1" applyProtection="1">
      <alignment wrapText="1"/>
    </xf>
    <xf numFmtId="2" fontId="11" fillId="0" borderId="2" xfId="0" quotePrefix="1" applyNumberFormat="1" applyFont="1" applyFill="1" applyBorder="1" applyAlignment="1" applyProtection="1">
      <alignment horizontal="center"/>
    </xf>
    <xf numFmtId="165" fontId="11" fillId="0" borderId="2" xfId="5" quotePrefix="1" applyNumberFormat="1" applyFont="1" applyFill="1" applyBorder="1" applyAlignment="1" applyProtection="1">
      <alignment horizontal="right"/>
    </xf>
    <xf numFmtId="0" fontId="13" fillId="3" borderId="2" xfId="0" applyNumberFormat="1" applyFont="1" applyFill="1" applyBorder="1" applyAlignment="1" applyProtection="1">
      <alignment wrapText="1"/>
    </xf>
    <xf numFmtId="165" fontId="11" fillId="3" borderId="2" xfId="0" quotePrefix="1" applyNumberFormat="1" applyFont="1" applyFill="1" applyBorder="1" applyAlignment="1" applyProtection="1"/>
    <xf numFmtId="165" fontId="11" fillId="0" borderId="2" xfId="0" applyNumberFormat="1" applyFont="1" applyFill="1" applyBorder="1" applyAlignment="1" applyProtection="1"/>
    <xf numFmtId="0" fontId="10" fillId="3" borderId="2" xfId="0" applyNumberFormat="1" applyFont="1" applyFill="1" applyBorder="1" applyAlignment="1" applyProtection="1">
      <alignment horizontal="center"/>
    </xf>
    <xf numFmtId="1" fontId="11" fillId="3" borderId="2" xfId="0" applyNumberFormat="1" applyFont="1" applyFill="1" applyBorder="1" applyAlignment="1" applyProtection="1">
      <alignment horizontal="center"/>
    </xf>
    <xf numFmtId="2" fontId="11" fillId="3" borderId="2" xfId="0" quotePrefix="1" applyNumberFormat="1" applyFont="1" applyFill="1" applyBorder="1" applyAlignment="1" applyProtection="1">
      <alignment horizontal="center"/>
    </xf>
    <xf numFmtId="164" fontId="11" fillId="3" borderId="2" xfId="0" quotePrefix="1" applyNumberFormat="1" applyFont="1" applyFill="1" applyBorder="1" applyAlignment="1" applyProtection="1"/>
    <xf numFmtId="164" fontId="11" fillId="3" borderId="2" xfId="0" applyNumberFormat="1" applyFont="1" applyFill="1" applyBorder="1" applyAlignment="1" applyProtection="1"/>
    <xf numFmtId="165" fontId="11" fillId="3" borderId="2" xfId="0" applyNumberFormat="1" applyFont="1" applyFill="1" applyBorder="1" applyAlignment="1" applyProtection="1"/>
    <xf numFmtId="2" fontId="10" fillId="3" borderId="2" xfId="0" quotePrefix="1" applyNumberFormat="1" applyFont="1" applyFill="1" applyBorder="1" applyAlignment="1" applyProtection="1">
      <alignment horizontal="center"/>
    </xf>
    <xf numFmtId="1" fontId="12" fillId="0" borderId="2" xfId="0" applyNumberFormat="1" applyFont="1" applyFill="1" applyBorder="1" applyAlignment="1" applyProtection="1">
      <alignment horizontal="center"/>
    </xf>
    <xf numFmtId="0" fontId="10" fillId="3" borderId="2" xfId="0" applyNumberFormat="1" applyFont="1" applyFill="1" applyBorder="1" applyAlignment="1" applyProtection="1">
      <alignment vertical="justify" wrapText="1"/>
    </xf>
    <xf numFmtId="165" fontId="11" fillId="0" borderId="2" xfId="5" applyNumberFormat="1" applyFont="1" applyFill="1" applyBorder="1" applyAlignment="1" applyProtection="1">
      <alignment horizontal="right"/>
    </xf>
    <xf numFmtId="0" fontId="10" fillId="0" borderId="2" xfId="0" applyNumberFormat="1" applyFont="1" applyFill="1" applyBorder="1" applyAlignment="1" applyProtection="1">
      <alignment vertical="justify" wrapText="1"/>
    </xf>
    <xf numFmtId="0" fontId="10" fillId="0" borderId="2" xfId="0" quotePrefix="1" applyNumberFormat="1" applyFont="1" applyFill="1" applyBorder="1" applyAlignment="1" applyProtection="1">
      <alignment vertical="justify" wrapText="1"/>
    </xf>
    <xf numFmtId="0" fontId="13" fillId="0" borderId="2" xfId="0" applyNumberFormat="1" applyFont="1" applyFill="1" applyBorder="1" applyAlignment="1" applyProtection="1">
      <alignment vertical="justify" wrapText="1"/>
    </xf>
    <xf numFmtId="0" fontId="10" fillId="3" borderId="2" xfId="0" quotePrefix="1" applyNumberFormat="1" applyFont="1" applyFill="1" applyBorder="1" applyAlignment="1" applyProtection="1">
      <alignment vertical="justify" wrapText="1"/>
    </xf>
    <xf numFmtId="3" fontId="11" fillId="0" borderId="2" xfId="0" quotePrefix="1" applyNumberFormat="1" applyFont="1" applyFill="1" applyBorder="1" applyAlignment="1" applyProtection="1">
      <alignment horizontal="center"/>
    </xf>
    <xf numFmtId="165" fontId="11" fillId="3" borderId="2" xfId="5" quotePrefix="1" applyNumberFormat="1" applyFont="1" applyFill="1" applyBorder="1" applyAlignment="1" applyProtection="1">
      <alignment horizontal="right"/>
    </xf>
    <xf numFmtId="165" fontId="10" fillId="0" borderId="2" xfId="5" quotePrefix="1" applyNumberFormat="1" applyFont="1" applyFill="1" applyBorder="1" applyAlignment="1" applyProtection="1">
      <alignment horizontal="right"/>
    </xf>
    <xf numFmtId="0" fontId="14" fillId="0" borderId="2" xfId="0" applyFont="1" applyFill="1" applyBorder="1" applyAlignment="1" applyProtection="1">
      <alignment horizontal="center" vertical="top" wrapText="1"/>
      <protection locked="0" hidden="1"/>
    </xf>
    <xf numFmtId="0" fontId="14" fillId="0" borderId="2" xfId="0" applyFont="1" applyFill="1" applyBorder="1" applyAlignment="1" applyProtection="1">
      <alignment vertical="top" wrapText="1"/>
      <protection locked="0"/>
    </xf>
    <xf numFmtId="0" fontId="14" fillId="0" borderId="2" xfId="0" applyFont="1" applyFill="1" applyBorder="1" applyAlignment="1" applyProtection="1">
      <alignment horizontal="center" vertical="top" wrapText="1"/>
      <protection hidden="1"/>
    </xf>
    <xf numFmtId="165" fontId="14" fillId="0" borderId="2" xfId="5" applyNumberFormat="1" applyFont="1" applyFill="1" applyBorder="1" applyAlignment="1" applyProtection="1">
      <alignment horizontal="right" vertical="top" wrapText="1"/>
      <protection hidden="1"/>
    </xf>
    <xf numFmtId="0" fontId="8" fillId="3" borderId="2" xfId="0" applyFont="1" applyFill="1" applyBorder="1" applyAlignment="1" applyProtection="1">
      <alignment horizontal="center" vertical="top" wrapText="1"/>
      <protection locked="0" hidden="1"/>
    </xf>
    <xf numFmtId="0" fontId="15" fillId="0" borderId="2" xfId="0" applyFont="1" applyBorder="1" applyAlignment="1">
      <alignment wrapText="1"/>
    </xf>
    <xf numFmtId="0" fontId="11" fillId="0" borderId="2" xfId="0" applyFont="1" applyFill="1" applyBorder="1" applyAlignment="1" applyProtection="1">
      <alignment horizontal="center" vertical="top" wrapText="1"/>
      <protection hidden="1"/>
    </xf>
    <xf numFmtId="0" fontId="11" fillId="0" borderId="2" xfId="0" applyFont="1" applyFill="1" applyBorder="1" applyAlignment="1" applyProtection="1">
      <alignment horizontal="center" vertical="top" wrapText="1"/>
      <protection locked="0" hidden="1"/>
    </xf>
    <xf numFmtId="165" fontId="11" fillId="3" borderId="2" xfId="5" applyNumberFormat="1" applyFont="1" applyFill="1" applyBorder="1" applyAlignment="1" applyProtection="1">
      <alignment horizontal="right" vertical="top"/>
      <protection hidden="1"/>
    </xf>
    <xf numFmtId="165" fontId="11" fillId="0" borderId="2" xfId="5" applyNumberFormat="1" applyFont="1" applyFill="1" applyBorder="1" applyAlignment="1" applyProtection="1">
      <alignment horizontal="right" vertical="top"/>
      <protection hidden="1"/>
    </xf>
    <xf numFmtId="0" fontId="8" fillId="3" borderId="0" xfId="0" applyNumberFormat="1" applyFont="1" applyFill="1" applyBorder="1" applyAlignment="1" applyProtection="1">
      <alignment horizontal="center"/>
    </xf>
    <xf numFmtId="2" fontId="8" fillId="3" borderId="2" xfId="0" applyNumberFormat="1" applyFont="1" applyFill="1" applyBorder="1" applyAlignment="1" applyProtection="1">
      <alignment horizontal="center" vertical="top" wrapText="1"/>
      <protection locked="0" hidden="1"/>
    </xf>
    <xf numFmtId="0" fontId="8" fillId="0" borderId="2" xfId="0" applyFont="1" applyFill="1" applyBorder="1" applyAlignment="1" applyProtection="1">
      <alignment horizontal="center" vertical="top"/>
      <protection locked="0" hidden="1"/>
    </xf>
    <xf numFmtId="0" fontId="8" fillId="0" borderId="2" xfId="0" applyFont="1" applyFill="1" applyBorder="1" applyAlignment="1" applyProtection="1">
      <alignment vertical="top" wrapText="1"/>
      <protection hidden="1"/>
    </xf>
    <xf numFmtId="0" fontId="11" fillId="0" borderId="2" xfId="0" applyFont="1" applyFill="1" applyBorder="1" applyAlignment="1" applyProtection="1">
      <alignment horizontal="center" vertical="top"/>
      <protection hidden="1"/>
    </xf>
    <xf numFmtId="0" fontId="11" fillId="0" borderId="2" xfId="0" applyFont="1" applyFill="1" applyBorder="1" applyAlignment="1" applyProtection="1">
      <alignment horizontal="center" vertical="top"/>
      <protection locked="0" hidden="1"/>
    </xf>
    <xf numFmtId="165" fontId="14" fillId="3" borderId="2" xfId="5" applyNumberFormat="1" applyFont="1" applyFill="1" applyBorder="1" applyAlignment="1" applyProtection="1">
      <alignment horizontal="right" vertical="top"/>
      <protection hidden="1"/>
    </xf>
    <xf numFmtId="165" fontId="14" fillId="3" borderId="2" xfId="5" applyNumberFormat="1" applyFont="1" applyFill="1" applyBorder="1" applyAlignment="1" applyProtection="1">
      <alignment horizontal="right" vertical="top" wrapText="1"/>
      <protection hidden="1"/>
    </xf>
    <xf numFmtId="165" fontId="14" fillId="0" borderId="2" xfId="5" applyNumberFormat="1" applyFont="1" applyFill="1" applyBorder="1" applyAlignment="1" applyProtection="1">
      <alignment horizontal="right" vertical="top"/>
      <protection hidden="1"/>
    </xf>
    <xf numFmtId="0" fontId="15" fillId="3" borderId="2" xfId="0" applyFont="1" applyFill="1" applyBorder="1" applyAlignment="1">
      <alignment wrapText="1"/>
    </xf>
    <xf numFmtId="0" fontId="8" fillId="0" borderId="2" xfId="0" applyFont="1" applyFill="1" applyBorder="1" applyAlignment="1" applyProtection="1">
      <alignment horizontal="center" vertical="top" wrapText="1"/>
      <protection locked="0" hidden="1"/>
    </xf>
    <xf numFmtId="0" fontId="11" fillId="0" borderId="2" xfId="0" applyFont="1" applyFill="1" applyBorder="1" applyAlignment="1">
      <alignment vertical="center"/>
    </xf>
    <xf numFmtId="164" fontId="14" fillId="0" borderId="2" xfId="1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165" fontId="14" fillId="0" borderId="2" xfId="5" applyNumberFormat="1" applyFont="1" applyFill="1" applyBorder="1" applyAlignment="1">
      <alignment horizontal="right" vertical="center"/>
    </xf>
    <xf numFmtId="164" fontId="14" fillId="0" borderId="2" xfId="5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/>
    <xf numFmtId="165" fontId="14" fillId="0" borderId="2" xfId="5" applyNumberFormat="1" applyFont="1" applyFill="1" applyBorder="1" applyAlignment="1" applyProtection="1">
      <alignment horizontal="right"/>
    </xf>
    <xf numFmtId="0" fontId="12" fillId="0" borderId="0" xfId="0" applyFont="1" applyFill="1" applyAlignment="1">
      <alignment horizontal="center" wrapText="1"/>
    </xf>
    <xf numFmtId="44" fontId="12" fillId="0" borderId="1" xfId="5" applyFont="1" applyFill="1" applyBorder="1" applyAlignment="1" applyProtection="1">
      <alignment horizontal="right"/>
    </xf>
    <xf numFmtId="164" fontId="12" fillId="0" borderId="2" xfId="0" applyNumberFormat="1" applyFont="1" applyFill="1" applyBorder="1" applyAlignment="1" applyProtection="1"/>
  </cellXfs>
  <cellStyles count="6">
    <cellStyle name="Millares" xfId="1" builtinId="3"/>
    <cellStyle name="Moneda" xfId="5" builtinId="4"/>
    <cellStyle name="Normal" xfId="0" builtinId="0"/>
    <cellStyle name="Normal 2" xfId="2"/>
    <cellStyle name="Normal 2 2" xfId="3"/>
    <cellStyle name="Normal 20" xfId="4"/>
  </cellStyles>
  <dxfs count="1"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196215</xdr:colOff>
      <xdr:row>0</xdr:row>
      <xdr:rowOff>144780</xdr:rowOff>
    </xdr:from>
    <xdr:to>
      <xdr:col>1</xdr:col>
      <xdr:colOff>594360</xdr:colOff>
      <xdr:row>5</xdr:row>
      <xdr:rowOff>68580</xdr:rowOff>
    </xdr:to>
    <xdr:pic>
      <xdr:nvPicPr>
        <xdr:cNvPr id="2" name="Picture 1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215" y="144780"/>
          <a:ext cx="78676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3"/>
  <sheetViews>
    <sheetView tabSelected="1" topLeftCell="A177" zoomScale="91" zoomScaleNormal="91" workbookViewId="0">
      <selection activeCell="D197" sqref="D197"/>
    </sheetView>
  </sheetViews>
  <sheetFormatPr baseColWidth="10" defaultColWidth="11.5546875" defaultRowHeight="13.8" x14ac:dyDescent="0.3"/>
  <cols>
    <col min="1" max="1" width="5.6640625" style="1" customWidth="1"/>
    <col min="2" max="2" width="62.33203125" style="2" customWidth="1"/>
    <col min="3" max="3" width="7.33203125" style="1" customWidth="1"/>
    <col min="4" max="4" width="8.88671875" style="3" customWidth="1"/>
    <col min="5" max="5" width="11.33203125" style="5" customWidth="1"/>
    <col min="6" max="6" width="13.88671875" style="4" customWidth="1"/>
    <col min="7" max="7" width="11.5546875" style="11"/>
    <col min="8" max="9" width="14.88671875" style="12" bestFit="1" customWidth="1"/>
    <col min="10" max="13" width="11.5546875" style="12"/>
    <col min="14" max="14" width="13.6640625" style="12" bestFit="1" customWidth="1"/>
    <col min="15" max="15" width="18.33203125" style="12" bestFit="1" customWidth="1"/>
    <col min="16" max="16384" width="11.5546875" style="12"/>
  </cols>
  <sheetData>
    <row r="1" spans="1:16" x14ac:dyDescent="0.3">
      <c r="A1" s="28"/>
      <c r="B1" s="29" t="s">
        <v>38</v>
      </c>
      <c r="C1" s="30"/>
      <c r="D1" s="30"/>
      <c r="E1" s="31"/>
      <c r="F1" s="32"/>
    </row>
    <row r="2" spans="1:16" x14ac:dyDescent="0.3">
      <c r="A2" s="28"/>
      <c r="B2" s="29" t="s">
        <v>39</v>
      </c>
      <c r="C2" s="30"/>
      <c r="D2" s="30"/>
      <c r="E2" s="31"/>
      <c r="F2" s="32"/>
    </row>
    <row r="3" spans="1:16" x14ac:dyDescent="0.3">
      <c r="A3" s="28"/>
      <c r="B3" s="29"/>
      <c r="C3" s="30"/>
      <c r="D3" s="30"/>
      <c r="E3" s="31"/>
      <c r="F3" s="32"/>
    </row>
    <row r="4" spans="1:16" x14ac:dyDescent="0.3">
      <c r="A4" s="28"/>
      <c r="B4" s="29"/>
      <c r="C4" s="30"/>
      <c r="D4" s="33"/>
      <c r="E4" s="31"/>
      <c r="F4" s="32"/>
    </row>
    <row r="5" spans="1:16" x14ac:dyDescent="0.3">
      <c r="A5" s="34"/>
      <c r="B5" s="35"/>
      <c r="C5" s="34"/>
      <c r="D5" s="36"/>
      <c r="E5" s="37"/>
      <c r="F5" s="38"/>
    </row>
    <row r="6" spans="1:16" ht="37.200000000000003" customHeight="1" x14ac:dyDescent="0.3">
      <c r="A6" s="123" t="s">
        <v>270</v>
      </c>
      <c r="B6" s="123"/>
      <c r="C6" s="123"/>
      <c r="D6" s="123"/>
      <c r="E6" s="123"/>
      <c r="F6" s="123"/>
    </row>
    <row r="7" spans="1:16" x14ac:dyDescent="0.3">
      <c r="A7" s="34"/>
      <c r="B7" s="35"/>
      <c r="C7" s="34"/>
      <c r="D7" s="36"/>
      <c r="E7" s="124"/>
      <c r="F7" s="124"/>
    </row>
    <row r="8" spans="1:16" x14ac:dyDescent="0.3">
      <c r="A8" s="39" t="s">
        <v>40</v>
      </c>
      <c r="B8" s="39" t="s">
        <v>34</v>
      </c>
      <c r="C8" s="39" t="s">
        <v>0</v>
      </c>
      <c r="D8" s="40" t="s">
        <v>1</v>
      </c>
      <c r="E8" s="41" t="s">
        <v>41</v>
      </c>
      <c r="F8" s="42" t="s">
        <v>2</v>
      </c>
    </row>
    <row r="9" spans="1:16" x14ac:dyDescent="0.3">
      <c r="A9" s="39">
        <v>1</v>
      </c>
      <c r="B9" s="43" t="s">
        <v>35</v>
      </c>
      <c r="C9" s="39"/>
      <c r="D9" s="40"/>
      <c r="E9" s="44"/>
      <c r="F9" s="45"/>
    </row>
    <row r="10" spans="1:16" ht="21.6" x14ac:dyDescent="0.3">
      <c r="A10" s="46">
        <v>1.1000000000000001</v>
      </c>
      <c r="B10" s="47" t="s">
        <v>152</v>
      </c>
      <c r="C10" s="46" t="s">
        <v>5</v>
      </c>
      <c r="D10" s="48">
        <v>190</v>
      </c>
      <c r="E10" s="49"/>
      <c r="F10" s="50"/>
    </row>
    <row r="11" spans="1:16" x14ac:dyDescent="0.3">
      <c r="A11" s="46">
        <v>1.2</v>
      </c>
      <c r="B11" s="51" t="s">
        <v>153</v>
      </c>
      <c r="C11" s="52" t="s">
        <v>4</v>
      </c>
      <c r="D11" s="48">
        <v>3600</v>
      </c>
      <c r="E11" s="53"/>
      <c r="F11" s="50"/>
    </row>
    <row r="12" spans="1:16" x14ac:dyDescent="0.3">
      <c r="A12" s="52" t="s">
        <v>7</v>
      </c>
      <c r="B12" s="54" t="s">
        <v>36</v>
      </c>
      <c r="C12" s="52" t="s">
        <v>7</v>
      </c>
      <c r="D12" s="55" t="s">
        <v>7</v>
      </c>
      <c r="E12" s="53"/>
      <c r="F12" s="45"/>
    </row>
    <row r="13" spans="1:16" x14ac:dyDescent="0.3">
      <c r="A13" s="39">
        <v>2</v>
      </c>
      <c r="B13" s="43" t="s">
        <v>94</v>
      </c>
      <c r="C13" s="39"/>
      <c r="D13" s="40"/>
      <c r="E13" s="56"/>
      <c r="F13" s="45"/>
    </row>
    <row r="14" spans="1:16" s="2" customFormat="1" ht="13.2" x14ac:dyDescent="0.25">
      <c r="A14" s="57">
        <v>2.1</v>
      </c>
      <c r="B14" s="51" t="s">
        <v>268</v>
      </c>
      <c r="C14" s="57" t="s">
        <v>5</v>
      </c>
      <c r="D14" s="58">
        <v>950</v>
      </c>
      <c r="E14" s="59"/>
      <c r="F14" s="59"/>
      <c r="G14" s="6"/>
      <c r="H14" s="6"/>
      <c r="I14" s="6"/>
      <c r="J14" s="6"/>
      <c r="K14" s="6"/>
      <c r="L14" s="6"/>
      <c r="M14" s="6"/>
      <c r="N14" s="13"/>
      <c r="O14" s="14"/>
      <c r="P14" s="10"/>
    </row>
    <row r="15" spans="1:16" ht="21.6" x14ac:dyDescent="0.3">
      <c r="A15" s="52">
        <v>2.2000000000000002</v>
      </c>
      <c r="B15" s="51" t="s">
        <v>210</v>
      </c>
      <c r="C15" s="46" t="s">
        <v>5</v>
      </c>
      <c r="D15" s="60">
        <v>1750</v>
      </c>
      <c r="E15" s="49"/>
      <c r="F15" s="61"/>
    </row>
    <row r="16" spans="1:16" x14ac:dyDescent="0.3">
      <c r="A16" s="57">
        <v>2.2999999999999998</v>
      </c>
      <c r="B16" s="51" t="s">
        <v>211</v>
      </c>
      <c r="C16" s="52" t="s">
        <v>4</v>
      </c>
      <c r="D16" s="60">
        <v>124</v>
      </c>
      <c r="E16" s="49"/>
      <c r="F16" s="62"/>
    </row>
    <row r="17" spans="1:7" ht="31.8" x14ac:dyDescent="0.3">
      <c r="A17" s="52">
        <v>2.4</v>
      </c>
      <c r="B17" s="51" t="s">
        <v>159</v>
      </c>
      <c r="C17" s="46" t="s">
        <v>5</v>
      </c>
      <c r="D17" s="63">
        <v>167</v>
      </c>
      <c r="E17" s="49"/>
      <c r="F17" s="62"/>
    </row>
    <row r="18" spans="1:7" ht="31.8" x14ac:dyDescent="0.3">
      <c r="A18" s="57">
        <v>2.5</v>
      </c>
      <c r="B18" s="51" t="s">
        <v>160</v>
      </c>
      <c r="C18" s="46" t="s">
        <v>4</v>
      </c>
      <c r="D18" s="63">
        <v>15</v>
      </c>
      <c r="E18" s="49"/>
      <c r="F18" s="62"/>
    </row>
    <row r="19" spans="1:7" s="16" customFormat="1" ht="21.6" x14ac:dyDescent="0.3">
      <c r="A19" s="52">
        <v>2.6</v>
      </c>
      <c r="B19" s="51" t="s">
        <v>154</v>
      </c>
      <c r="C19" s="57" t="s">
        <v>6</v>
      </c>
      <c r="D19" s="64">
        <v>702</v>
      </c>
      <c r="E19" s="65"/>
      <c r="F19" s="66"/>
      <c r="G19" s="15"/>
    </row>
    <row r="20" spans="1:7" ht="31.8" x14ac:dyDescent="0.3">
      <c r="A20" s="57">
        <v>2.7</v>
      </c>
      <c r="B20" s="51" t="s">
        <v>155</v>
      </c>
      <c r="C20" s="46" t="s">
        <v>6</v>
      </c>
      <c r="D20" s="63">
        <v>15</v>
      </c>
      <c r="E20" s="49"/>
      <c r="F20" s="62"/>
    </row>
    <row r="21" spans="1:7" ht="21.6" x14ac:dyDescent="0.3">
      <c r="A21" s="52">
        <v>2.8</v>
      </c>
      <c r="B21" s="51" t="s">
        <v>156</v>
      </c>
      <c r="C21" s="52" t="s">
        <v>8</v>
      </c>
      <c r="D21" s="63">
        <v>65</v>
      </c>
      <c r="E21" s="49"/>
      <c r="F21" s="62"/>
    </row>
    <row r="22" spans="1:7" ht="21.6" x14ac:dyDescent="0.3">
      <c r="A22" s="57">
        <v>2.9</v>
      </c>
      <c r="B22" s="51" t="s">
        <v>231</v>
      </c>
      <c r="C22" s="46" t="s">
        <v>6</v>
      </c>
      <c r="D22" s="63">
        <v>30</v>
      </c>
      <c r="E22" s="49"/>
      <c r="F22" s="62"/>
    </row>
    <row r="23" spans="1:7" x14ac:dyDescent="0.3">
      <c r="A23" s="67">
        <v>2.1</v>
      </c>
      <c r="B23" s="68" t="s">
        <v>157</v>
      </c>
      <c r="C23" s="46" t="s">
        <v>8</v>
      </c>
      <c r="D23" s="63">
        <v>54</v>
      </c>
      <c r="E23" s="49"/>
      <c r="F23" s="62"/>
    </row>
    <row r="24" spans="1:7" ht="21.6" x14ac:dyDescent="0.3">
      <c r="A24" s="57">
        <v>2.11</v>
      </c>
      <c r="B24" s="69" t="s">
        <v>158</v>
      </c>
      <c r="C24" s="52" t="s">
        <v>8</v>
      </c>
      <c r="D24" s="55">
        <v>114</v>
      </c>
      <c r="E24" s="53"/>
      <c r="F24" s="62"/>
    </row>
    <row r="25" spans="1:7" x14ac:dyDescent="0.3">
      <c r="A25" s="67">
        <v>2.12</v>
      </c>
      <c r="B25" s="70" t="s">
        <v>9</v>
      </c>
      <c r="C25" s="52" t="s">
        <v>8</v>
      </c>
      <c r="D25" s="55">
        <v>597</v>
      </c>
      <c r="E25" s="53"/>
      <c r="F25" s="62"/>
    </row>
    <row r="26" spans="1:7" ht="21.6" x14ac:dyDescent="0.3">
      <c r="A26" s="57">
        <v>2.13</v>
      </c>
      <c r="B26" s="68" t="s">
        <v>232</v>
      </c>
      <c r="C26" s="46" t="s">
        <v>5</v>
      </c>
      <c r="D26" s="63">
        <v>92</v>
      </c>
      <c r="E26" s="49"/>
      <c r="F26" s="62"/>
    </row>
    <row r="27" spans="1:7" ht="21.6" x14ac:dyDescent="0.3">
      <c r="A27" s="67">
        <v>2.14</v>
      </c>
      <c r="B27" s="68" t="s">
        <v>213</v>
      </c>
      <c r="C27" s="46" t="s">
        <v>8</v>
      </c>
      <c r="D27" s="63">
        <v>19</v>
      </c>
      <c r="E27" s="65"/>
      <c r="F27" s="62"/>
    </row>
    <row r="28" spans="1:7" x14ac:dyDescent="0.3">
      <c r="A28" s="57">
        <v>2.15</v>
      </c>
      <c r="B28" s="68" t="s">
        <v>212</v>
      </c>
      <c r="C28" s="46" t="s">
        <v>8</v>
      </c>
      <c r="D28" s="63">
        <v>5</v>
      </c>
      <c r="E28" s="65"/>
      <c r="F28" s="62"/>
    </row>
    <row r="29" spans="1:7" ht="21.6" x14ac:dyDescent="0.3">
      <c r="A29" s="67">
        <v>2.16</v>
      </c>
      <c r="B29" s="68" t="s">
        <v>215</v>
      </c>
      <c r="C29" s="46" t="s">
        <v>8</v>
      </c>
      <c r="D29" s="63">
        <v>5</v>
      </c>
      <c r="E29" s="65"/>
      <c r="F29" s="62"/>
    </row>
    <row r="30" spans="1:7" x14ac:dyDescent="0.3">
      <c r="A30" s="57">
        <v>2.17</v>
      </c>
      <c r="B30" s="68" t="s">
        <v>214</v>
      </c>
      <c r="C30" s="46" t="s">
        <v>8</v>
      </c>
      <c r="D30" s="63">
        <v>4</v>
      </c>
      <c r="E30" s="65"/>
      <c r="F30" s="62"/>
    </row>
    <row r="31" spans="1:7" ht="21.6" x14ac:dyDescent="0.3">
      <c r="A31" s="67">
        <v>2.1800000000000002</v>
      </c>
      <c r="B31" s="68" t="s">
        <v>216</v>
      </c>
      <c r="C31" s="46" t="s">
        <v>8</v>
      </c>
      <c r="D31" s="63">
        <v>80</v>
      </c>
      <c r="E31" s="65"/>
      <c r="F31" s="62"/>
    </row>
    <row r="32" spans="1:7" ht="21.6" x14ac:dyDescent="0.3">
      <c r="A32" s="57">
        <v>2.19</v>
      </c>
      <c r="B32" s="68" t="s">
        <v>217</v>
      </c>
      <c r="C32" s="46" t="s">
        <v>8</v>
      </c>
      <c r="D32" s="63">
        <v>28</v>
      </c>
      <c r="E32" s="65"/>
      <c r="F32" s="62"/>
    </row>
    <row r="33" spans="1:15" ht="21.6" x14ac:dyDescent="0.3">
      <c r="A33" s="67">
        <v>2.2000000000000002</v>
      </c>
      <c r="B33" s="68" t="s">
        <v>218</v>
      </c>
      <c r="C33" s="46" t="s">
        <v>8</v>
      </c>
      <c r="D33" s="63">
        <v>64</v>
      </c>
      <c r="E33" s="65"/>
      <c r="F33" s="62"/>
    </row>
    <row r="34" spans="1:15" x14ac:dyDescent="0.3">
      <c r="A34" s="57">
        <v>2.21</v>
      </c>
      <c r="B34" s="68" t="s">
        <v>219</v>
      </c>
      <c r="C34" s="46" t="s">
        <v>17</v>
      </c>
      <c r="D34" s="63">
        <v>1</v>
      </c>
      <c r="E34" s="65"/>
      <c r="F34" s="62"/>
    </row>
    <row r="35" spans="1:15" x14ac:dyDescent="0.3">
      <c r="A35" s="67">
        <v>2.2200000000000002</v>
      </c>
      <c r="B35" s="68" t="s">
        <v>220</v>
      </c>
      <c r="C35" s="46" t="s">
        <v>17</v>
      </c>
      <c r="D35" s="63">
        <v>1</v>
      </c>
      <c r="E35" s="65"/>
      <c r="F35" s="62"/>
    </row>
    <row r="36" spans="1:15" x14ac:dyDescent="0.3">
      <c r="A36" s="52"/>
      <c r="B36" s="68" t="s">
        <v>36</v>
      </c>
      <c r="C36" s="46"/>
      <c r="D36" s="71"/>
      <c r="E36" s="72"/>
      <c r="F36" s="45"/>
    </row>
    <row r="37" spans="1:15" x14ac:dyDescent="0.3">
      <c r="A37" s="39">
        <v>3</v>
      </c>
      <c r="B37" s="73" t="s">
        <v>95</v>
      </c>
      <c r="C37" s="46"/>
      <c r="D37" s="71"/>
      <c r="E37" s="72"/>
      <c r="F37" s="62"/>
    </row>
    <row r="38" spans="1:15" ht="42.75" customHeight="1" x14ac:dyDescent="0.3">
      <c r="A38" s="52">
        <v>3.01</v>
      </c>
      <c r="B38" s="51" t="s">
        <v>161</v>
      </c>
      <c r="C38" s="57" t="s">
        <v>5</v>
      </c>
      <c r="D38" s="64">
        <v>320</v>
      </c>
      <c r="E38" s="74"/>
      <c r="F38" s="75"/>
      <c r="G38" s="6"/>
      <c r="H38" s="6"/>
      <c r="I38" s="6"/>
      <c r="J38" s="6"/>
      <c r="K38" s="6"/>
      <c r="L38" s="6"/>
      <c r="M38" s="6"/>
      <c r="N38" s="23"/>
      <c r="O38" s="24"/>
    </row>
    <row r="39" spans="1:15" ht="21.6" x14ac:dyDescent="0.3">
      <c r="A39" s="52">
        <v>3.02</v>
      </c>
      <c r="B39" s="51" t="s">
        <v>162</v>
      </c>
      <c r="C39" s="57" t="s">
        <v>5</v>
      </c>
      <c r="D39" s="64">
        <v>29</v>
      </c>
      <c r="E39" s="74"/>
      <c r="F39" s="75"/>
      <c r="G39" s="6"/>
      <c r="H39" s="6"/>
      <c r="I39" s="6"/>
      <c r="J39" s="6"/>
      <c r="K39" s="6"/>
      <c r="L39" s="6"/>
      <c r="M39" s="6"/>
      <c r="N39" s="23"/>
      <c r="O39" s="24"/>
    </row>
    <row r="40" spans="1:15" ht="21.6" x14ac:dyDescent="0.3">
      <c r="A40" s="52">
        <v>3.03</v>
      </c>
      <c r="B40" s="51" t="s">
        <v>163</v>
      </c>
      <c r="C40" s="76" t="s">
        <v>8</v>
      </c>
      <c r="D40" s="64">
        <v>190</v>
      </c>
      <c r="E40" s="74"/>
      <c r="F40" s="75"/>
      <c r="G40" s="6"/>
      <c r="H40" s="6"/>
      <c r="I40" s="6"/>
      <c r="J40" s="6"/>
      <c r="K40" s="6"/>
      <c r="L40" s="6"/>
      <c r="M40" s="6"/>
      <c r="N40" s="23"/>
      <c r="O40" s="24"/>
    </row>
    <row r="41" spans="1:15" ht="21.6" x14ac:dyDescent="0.3">
      <c r="A41" s="52">
        <v>3.04</v>
      </c>
      <c r="B41" s="51" t="s">
        <v>221</v>
      </c>
      <c r="C41" s="76" t="s">
        <v>8</v>
      </c>
      <c r="D41" s="64">
        <v>18</v>
      </c>
      <c r="E41" s="74"/>
      <c r="F41" s="75"/>
      <c r="G41" s="6"/>
      <c r="H41" s="6"/>
      <c r="I41" s="6"/>
      <c r="J41" s="6"/>
      <c r="K41" s="6"/>
      <c r="L41" s="6"/>
      <c r="M41" s="6"/>
      <c r="N41" s="23"/>
      <c r="O41" s="24"/>
    </row>
    <row r="42" spans="1:15" x14ac:dyDescent="0.3">
      <c r="A42" s="52">
        <v>3.05</v>
      </c>
      <c r="B42" s="68" t="s">
        <v>199</v>
      </c>
      <c r="C42" s="76" t="s">
        <v>4</v>
      </c>
      <c r="D42" s="64">
        <v>2300</v>
      </c>
      <c r="E42" s="74"/>
      <c r="F42" s="75"/>
      <c r="G42" s="6"/>
      <c r="H42" s="6"/>
      <c r="I42" s="6"/>
      <c r="J42" s="6"/>
      <c r="K42" s="6"/>
      <c r="L42" s="6"/>
      <c r="M42" s="6"/>
      <c r="N42" s="23"/>
      <c r="O42" s="24"/>
    </row>
    <row r="43" spans="1:15" ht="20.399999999999999" customHeight="1" x14ac:dyDescent="0.3">
      <c r="A43" s="52">
        <v>3.06</v>
      </c>
      <c r="B43" s="68" t="s">
        <v>200</v>
      </c>
      <c r="C43" s="76" t="s">
        <v>4</v>
      </c>
      <c r="D43" s="64">
        <v>1500</v>
      </c>
      <c r="E43" s="74"/>
      <c r="F43" s="75"/>
      <c r="G43" s="6"/>
      <c r="H43" s="6"/>
      <c r="I43" s="6"/>
      <c r="J43" s="6"/>
      <c r="K43" s="6"/>
      <c r="L43" s="6"/>
      <c r="M43" s="6"/>
      <c r="N43" s="23"/>
      <c r="O43" s="24"/>
    </row>
    <row r="44" spans="1:15" ht="19.95" customHeight="1" x14ac:dyDescent="0.3">
      <c r="A44" s="52">
        <v>3.07</v>
      </c>
      <c r="B44" s="68" t="s">
        <v>201</v>
      </c>
      <c r="C44" s="76" t="s">
        <v>4</v>
      </c>
      <c r="D44" s="64">
        <v>510</v>
      </c>
      <c r="E44" s="74"/>
      <c r="F44" s="75"/>
      <c r="G44" s="6"/>
      <c r="H44" s="6"/>
      <c r="I44" s="6"/>
      <c r="J44" s="6"/>
      <c r="K44" s="6"/>
      <c r="L44" s="6"/>
      <c r="M44" s="6"/>
      <c r="N44" s="23"/>
      <c r="O44" s="24"/>
    </row>
    <row r="45" spans="1:15" x14ac:dyDescent="0.3">
      <c r="A45" s="52">
        <v>3.08</v>
      </c>
      <c r="B45" s="68" t="s">
        <v>202</v>
      </c>
      <c r="C45" s="76" t="s">
        <v>8</v>
      </c>
      <c r="D45" s="64">
        <v>235</v>
      </c>
      <c r="E45" s="74"/>
      <c r="F45" s="75"/>
      <c r="G45" s="6"/>
      <c r="H45" s="6"/>
      <c r="I45" s="6"/>
      <c r="J45" s="6"/>
      <c r="K45" s="6"/>
      <c r="L45" s="6"/>
      <c r="M45" s="6"/>
      <c r="N45" s="23"/>
      <c r="O45" s="24"/>
    </row>
    <row r="46" spans="1:15" ht="27.6" customHeight="1" x14ac:dyDescent="0.3">
      <c r="A46" s="52">
        <v>3.09</v>
      </c>
      <c r="B46" s="68" t="s">
        <v>224</v>
      </c>
      <c r="C46" s="76" t="s">
        <v>8</v>
      </c>
      <c r="D46" s="64">
        <v>900</v>
      </c>
      <c r="E46" s="74"/>
      <c r="F46" s="75"/>
      <c r="G46" s="6"/>
      <c r="H46" s="6"/>
      <c r="I46" s="6"/>
      <c r="J46" s="6"/>
      <c r="K46" s="6"/>
      <c r="L46" s="6"/>
      <c r="M46" s="6"/>
      <c r="N46" s="23"/>
      <c r="O46" s="24"/>
    </row>
    <row r="47" spans="1:15" ht="21.6" x14ac:dyDescent="0.3">
      <c r="A47" s="52">
        <v>3.1</v>
      </c>
      <c r="B47" s="68" t="s">
        <v>203</v>
      </c>
      <c r="C47" s="76" t="s">
        <v>4</v>
      </c>
      <c r="D47" s="77">
        <v>45</v>
      </c>
      <c r="E47" s="74"/>
      <c r="F47" s="75"/>
      <c r="G47" s="6"/>
      <c r="H47" s="6"/>
      <c r="I47" s="6"/>
      <c r="J47" s="6"/>
      <c r="K47" s="6"/>
      <c r="L47" s="6"/>
      <c r="M47" s="6"/>
      <c r="N47" s="23"/>
      <c r="O47" s="24"/>
    </row>
    <row r="48" spans="1:15" x14ac:dyDescent="0.3">
      <c r="A48" s="52">
        <v>3.11</v>
      </c>
      <c r="B48" s="68" t="s">
        <v>204</v>
      </c>
      <c r="C48" s="76" t="s">
        <v>8</v>
      </c>
      <c r="D48" s="77">
        <v>120</v>
      </c>
      <c r="E48" s="74"/>
      <c r="F48" s="75"/>
      <c r="G48" s="6"/>
      <c r="H48" s="6"/>
      <c r="I48" s="6"/>
      <c r="J48" s="6"/>
      <c r="K48" s="6"/>
      <c r="L48" s="6"/>
      <c r="M48" s="6"/>
      <c r="N48" s="23"/>
      <c r="O48" s="24"/>
    </row>
    <row r="49" spans="1:16" x14ac:dyDescent="0.3">
      <c r="A49" s="52">
        <v>3.12</v>
      </c>
      <c r="B49" s="68" t="s">
        <v>205</v>
      </c>
      <c r="C49" s="76" t="s">
        <v>8</v>
      </c>
      <c r="D49" s="77">
        <v>55</v>
      </c>
      <c r="E49" s="74"/>
      <c r="F49" s="75"/>
      <c r="G49" s="6"/>
      <c r="H49" s="6"/>
      <c r="I49" s="6"/>
      <c r="J49" s="6"/>
      <c r="K49" s="6"/>
      <c r="L49" s="6"/>
      <c r="M49" s="6"/>
      <c r="N49" s="23"/>
      <c r="O49" s="24"/>
    </row>
    <row r="50" spans="1:16" x14ac:dyDescent="0.3">
      <c r="A50" s="52">
        <v>3.13</v>
      </c>
      <c r="B50" s="68" t="s">
        <v>206</v>
      </c>
      <c r="C50" s="76" t="s">
        <v>8</v>
      </c>
      <c r="D50" s="77">
        <v>55</v>
      </c>
      <c r="E50" s="74"/>
      <c r="F50" s="75"/>
      <c r="G50" s="6"/>
      <c r="H50" s="6"/>
      <c r="I50" s="6"/>
      <c r="J50" s="6"/>
      <c r="K50" s="6"/>
      <c r="L50" s="6"/>
      <c r="M50" s="6"/>
      <c r="N50" s="23"/>
      <c r="O50" s="24"/>
    </row>
    <row r="51" spans="1:16" x14ac:dyDescent="0.3">
      <c r="A51" s="52">
        <v>3.14</v>
      </c>
      <c r="B51" s="68" t="s">
        <v>207</v>
      </c>
      <c r="C51" s="76" t="s">
        <v>8</v>
      </c>
      <c r="D51" s="77">
        <v>68</v>
      </c>
      <c r="E51" s="74"/>
      <c r="F51" s="75"/>
      <c r="G51" s="6"/>
      <c r="H51" s="6"/>
      <c r="I51" s="6"/>
      <c r="J51" s="6"/>
      <c r="K51" s="6"/>
      <c r="L51" s="6"/>
      <c r="M51" s="6"/>
      <c r="N51" s="23"/>
      <c r="O51" s="24"/>
    </row>
    <row r="52" spans="1:16" x14ac:dyDescent="0.3">
      <c r="A52" s="52">
        <v>3.15</v>
      </c>
      <c r="B52" s="68" t="s">
        <v>208</v>
      </c>
      <c r="C52" s="76" t="s">
        <v>8</v>
      </c>
      <c r="D52" s="77">
        <v>390</v>
      </c>
      <c r="E52" s="74"/>
      <c r="F52" s="75"/>
      <c r="G52" s="6"/>
      <c r="H52" s="6"/>
      <c r="I52" s="6"/>
      <c r="J52" s="6"/>
      <c r="K52" s="6"/>
      <c r="L52" s="6"/>
      <c r="M52" s="6"/>
      <c r="N52" s="23"/>
      <c r="O52" s="24"/>
    </row>
    <row r="53" spans="1:16" ht="19.2" customHeight="1" x14ac:dyDescent="0.3">
      <c r="A53" s="52">
        <v>3.16</v>
      </c>
      <c r="B53" s="68" t="s">
        <v>209</v>
      </c>
      <c r="C53" s="76" t="s">
        <v>8</v>
      </c>
      <c r="D53" s="77">
        <v>150</v>
      </c>
      <c r="E53" s="74"/>
      <c r="F53" s="75"/>
      <c r="G53" s="6"/>
      <c r="H53" s="6"/>
      <c r="I53" s="6"/>
      <c r="J53" s="6"/>
      <c r="K53" s="6"/>
      <c r="L53" s="6"/>
      <c r="M53" s="6"/>
      <c r="N53" s="23"/>
      <c r="O53" s="24"/>
    </row>
    <row r="54" spans="1:16" ht="19.2" customHeight="1" x14ac:dyDescent="0.3">
      <c r="A54" s="52">
        <v>3.17</v>
      </c>
      <c r="B54" s="68" t="s">
        <v>222</v>
      </c>
      <c r="C54" s="76" t="s">
        <v>4</v>
      </c>
      <c r="D54" s="77">
        <v>4</v>
      </c>
      <c r="E54" s="74"/>
      <c r="F54" s="75"/>
      <c r="G54" s="6"/>
      <c r="H54" s="6"/>
      <c r="I54" s="6"/>
      <c r="J54" s="6"/>
      <c r="K54" s="6"/>
      <c r="L54" s="6"/>
      <c r="M54" s="6"/>
      <c r="N54" s="23"/>
      <c r="O54" s="24"/>
    </row>
    <row r="55" spans="1:16" ht="21.6" x14ac:dyDescent="0.3">
      <c r="A55" s="52">
        <v>3.18</v>
      </c>
      <c r="B55" s="68" t="s">
        <v>223</v>
      </c>
      <c r="C55" s="76" t="s">
        <v>8</v>
      </c>
      <c r="D55" s="64">
        <v>32</v>
      </c>
      <c r="E55" s="74"/>
      <c r="F55" s="75"/>
      <c r="G55" s="6"/>
      <c r="H55" s="6"/>
      <c r="I55" s="6"/>
      <c r="J55" s="6"/>
      <c r="K55" s="6"/>
      <c r="L55" s="6"/>
      <c r="M55" s="6"/>
      <c r="N55" s="23"/>
      <c r="O55" s="24"/>
    </row>
    <row r="56" spans="1:16" s="17" customFormat="1" x14ac:dyDescent="0.3">
      <c r="A56" s="39"/>
      <c r="B56" s="68" t="s">
        <v>36</v>
      </c>
      <c r="C56" s="76"/>
      <c r="D56" s="78"/>
      <c r="E56" s="79"/>
      <c r="F56" s="125"/>
      <c r="G56" s="6"/>
      <c r="H56" s="6"/>
      <c r="I56" s="6"/>
      <c r="J56" s="6"/>
      <c r="K56" s="6"/>
      <c r="L56" s="6"/>
      <c r="M56" s="6"/>
      <c r="N56" s="23"/>
      <c r="O56" s="24"/>
      <c r="P56" s="20"/>
    </row>
    <row r="57" spans="1:16" s="18" customFormat="1" x14ac:dyDescent="0.3">
      <c r="A57" s="39">
        <v>4</v>
      </c>
      <c r="B57" s="73" t="s">
        <v>96</v>
      </c>
      <c r="C57" s="76"/>
      <c r="D57" s="78"/>
      <c r="E57" s="79"/>
      <c r="F57" s="80"/>
      <c r="G57" s="6"/>
      <c r="H57" s="6"/>
      <c r="I57" s="6"/>
      <c r="J57" s="6"/>
      <c r="K57" s="6"/>
      <c r="L57" s="6"/>
      <c r="M57" s="6"/>
      <c r="N57" s="23"/>
      <c r="O57" s="24"/>
    </row>
    <row r="58" spans="1:16" s="2" customFormat="1" ht="21" x14ac:dyDescent="0.25">
      <c r="A58" s="57">
        <v>4.01</v>
      </c>
      <c r="B58" s="68" t="s">
        <v>225</v>
      </c>
      <c r="C58" s="76" t="s">
        <v>5</v>
      </c>
      <c r="D58" s="64">
        <v>1200</v>
      </c>
      <c r="E58" s="81"/>
      <c r="F58" s="75"/>
      <c r="G58" s="6"/>
      <c r="H58" s="6"/>
      <c r="I58" s="6"/>
      <c r="J58" s="6"/>
      <c r="K58" s="6"/>
      <c r="L58" s="6"/>
      <c r="M58" s="6"/>
      <c r="N58" s="23"/>
      <c r="O58" s="24"/>
      <c r="P58" s="10"/>
    </row>
    <row r="59" spans="1:16" s="2" customFormat="1" ht="13.2" x14ac:dyDescent="0.25">
      <c r="A59" s="57">
        <v>4.0199999999999996</v>
      </c>
      <c r="B59" s="51" t="s">
        <v>169</v>
      </c>
      <c r="C59" s="76" t="s">
        <v>8</v>
      </c>
      <c r="D59" s="64">
        <v>72</v>
      </c>
      <c r="E59" s="81"/>
      <c r="F59" s="75"/>
      <c r="G59" s="6"/>
      <c r="H59" s="6"/>
      <c r="I59" s="6"/>
      <c r="J59" s="6"/>
      <c r="K59" s="6"/>
      <c r="L59" s="6"/>
      <c r="M59" s="6"/>
      <c r="N59" s="23"/>
      <c r="O59" s="24"/>
      <c r="P59" s="10"/>
    </row>
    <row r="60" spans="1:16" s="2" customFormat="1" ht="13.2" x14ac:dyDescent="0.25">
      <c r="A60" s="57">
        <v>4.03</v>
      </c>
      <c r="B60" s="51" t="s">
        <v>164</v>
      </c>
      <c r="C60" s="76" t="s">
        <v>6</v>
      </c>
      <c r="D60" s="64">
        <f>114.91</f>
        <v>114.91</v>
      </c>
      <c r="E60" s="75"/>
      <c r="F60" s="75"/>
      <c r="G60" s="6"/>
      <c r="H60" s="6"/>
      <c r="I60" s="6"/>
      <c r="J60" s="6"/>
      <c r="K60" s="6"/>
      <c r="L60" s="6"/>
      <c r="M60" s="6"/>
      <c r="N60" s="23"/>
      <c r="O60" s="24"/>
      <c r="P60" s="10"/>
    </row>
    <row r="61" spans="1:16" s="2" customFormat="1" ht="21" x14ac:dyDescent="0.25">
      <c r="A61" s="57">
        <v>4.04</v>
      </c>
      <c r="B61" s="51" t="s">
        <v>165</v>
      </c>
      <c r="C61" s="76" t="s">
        <v>6</v>
      </c>
      <c r="D61" s="64">
        <v>146</v>
      </c>
      <c r="E61" s="81"/>
      <c r="F61" s="75"/>
      <c r="G61" s="6"/>
      <c r="H61" s="6"/>
      <c r="I61" s="6"/>
      <c r="J61" s="6"/>
      <c r="K61" s="6"/>
      <c r="L61" s="6"/>
      <c r="M61" s="6"/>
      <c r="N61" s="23"/>
      <c r="O61" s="24"/>
      <c r="P61" s="10"/>
    </row>
    <row r="62" spans="1:16" s="2" customFormat="1" ht="13.5" customHeight="1" x14ac:dyDescent="0.25">
      <c r="A62" s="57">
        <v>4.05</v>
      </c>
      <c r="B62" s="68" t="s">
        <v>166</v>
      </c>
      <c r="C62" s="76" t="s">
        <v>8</v>
      </c>
      <c r="D62" s="64">
        <v>226.5</v>
      </c>
      <c r="E62" s="81"/>
      <c r="F62" s="75"/>
      <c r="G62" s="6"/>
      <c r="H62" s="6"/>
      <c r="I62" s="6"/>
      <c r="J62" s="6"/>
      <c r="K62" s="6"/>
      <c r="L62" s="6"/>
      <c r="M62" s="6"/>
      <c r="N62" s="23"/>
      <c r="O62" s="24"/>
      <c r="P62" s="10"/>
    </row>
    <row r="63" spans="1:16" s="2" customFormat="1" ht="21" x14ac:dyDescent="0.25">
      <c r="A63" s="57">
        <v>4.0599999999999996</v>
      </c>
      <c r="B63" s="51" t="s">
        <v>226</v>
      </c>
      <c r="C63" s="76" t="s">
        <v>5</v>
      </c>
      <c r="D63" s="64">
        <v>2628.85</v>
      </c>
      <c r="E63" s="75"/>
      <c r="F63" s="75"/>
      <c r="G63" s="6"/>
      <c r="H63" s="6"/>
      <c r="I63" s="6"/>
      <c r="J63" s="6"/>
      <c r="K63" s="6"/>
      <c r="L63" s="6"/>
      <c r="M63" s="6"/>
      <c r="N63" s="23"/>
      <c r="O63" s="24"/>
      <c r="P63" s="10"/>
    </row>
    <row r="64" spans="1:16" s="2" customFormat="1" ht="21" x14ac:dyDescent="0.25">
      <c r="A64" s="57">
        <v>4.07</v>
      </c>
      <c r="B64" s="51" t="s">
        <v>269</v>
      </c>
      <c r="C64" s="76" t="s">
        <v>6</v>
      </c>
      <c r="D64" s="64">
        <v>117.06</v>
      </c>
      <c r="E64" s="75"/>
      <c r="F64" s="75"/>
      <c r="G64" s="6"/>
      <c r="H64" s="6"/>
      <c r="I64" s="6"/>
      <c r="J64" s="6"/>
      <c r="K64" s="6"/>
      <c r="L64" s="6"/>
      <c r="M64" s="6"/>
      <c r="N64" s="23"/>
      <c r="O64" s="24"/>
      <c r="P64" s="10"/>
    </row>
    <row r="65" spans="1:18" s="2" customFormat="1" ht="13.2" x14ac:dyDescent="0.25">
      <c r="A65" s="57">
        <v>4.08</v>
      </c>
      <c r="B65" s="51" t="s">
        <v>14</v>
      </c>
      <c r="C65" s="76" t="s">
        <v>5</v>
      </c>
      <c r="D65" s="64">
        <v>210</v>
      </c>
      <c r="E65" s="81"/>
      <c r="F65" s="75"/>
      <c r="G65" s="6"/>
      <c r="H65" s="6"/>
      <c r="I65" s="6"/>
      <c r="J65" s="6"/>
      <c r="K65" s="6"/>
      <c r="L65" s="6"/>
      <c r="M65" s="6"/>
      <c r="N65" s="23"/>
      <c r="O65" s="24"/>
      <c r="P65" s="10"/>
    </row>
    <row r="66" spans="1:18" s="2" customFormat="1" ht="13.2" x14ac:dyDescent="0.25">
      <c r="A66" s="57">
        <v>4.09</v>
      </c>
      <c r="B66" s="51" t="s">
        <v>167</v>
      </c>
      <c r="C66" s="76" t="s">
        <v>6</v>
      </c>
      <c r="D66" s="64">
        <v>52.74</v>
      </c>
      <c r="E66" s="75"/>
      <c r="F66" s="75"/>
      <c r="G66" s="6"/>
      <c r="H66" s="6"/>
      <c r="I66" s="6"/>
      <c r="J66" s="6"/>
      <c r="K66" s="6"/>
      <c r="L66" s="6"/>
      <c r="M66" s="6"/>
      <c r="N66" s="23"/>
      <c r="O66" s="24"/>
      <c r="P66" s="10"/>
    </row>
    <row r="67" spans="1:18" s="2" customFormat="1" ht="15.75" customHeight="1" x14ac:dyDescent="0.25">
      <c r="A67" s="82">
        <v>4.0999999999999996</v>
      </c>
      <c r="B67" s="68" t="s">
        <v>168</v>
      </c>
      <c r="C67" s="76" t="s">
        <v>8</v>
      </c>
      <c r="D67" s="64">
        <v>109</v>
      </c>
      <c r="E67" s="75"/>
      <c r="F67" s="75"/>
      <c r="G67" s="6"/>
      <c r="H67" s="6"/>
      <c r="I67" s="6"/>
      <c r="J67" s="6"/>
      <c r="K67" s="6"/>
      <c r="L67" s="6"/>
      <c r="M67" s="6"/>
      <c r="N67" s="23"/>
      <c r="O67" s="24"/>
      <c r="P67" s="21"/>
      <c r="R67" s="7"/>
    </row>
    <row r="68" spans="1:18" s="8" customFormat="1" ht="15.75" customHeight="1" x14ac:dyDescent="0.25">
      <c r="A68" s="57"/>
      <c r="B68" s="68" t="s">
        <v>36</v>
      </c>
      <c r="C68" s="76"/>
      <c r="D68" s="64"/>
      <c r="E68" s="59"/>
      <c r="F68" s="125"/>
      <c r="G68" s="6"/>
      <c r="H68" s="6"/>
      <c r="I68" s="6"/>
      <c r="J68" s="6"/>
      <c r="K68" s="6"/>
      <c r="L68" s="6"/>
      <c r="M68" s="6"/>
      <c r="N68" s="23"/>
      <c r="O68" s="24"/>
      <c r="P68" s="22"/>
      <c r="R68" s="9"/>
    </row>
    <row r="69" spans="1:18" x14ac:dyDescent="0.3">
      <c r="A69" s="39">
        <v>5</v>
      </c>
      <c r="B69" s="43" t="s">
        <v>97</v>
      </c>
      <c r="C69" s="39"/>
      <c r="D69" s="83"/>
      <c r="E69" s="44"/>
      <c r="F69" s="45"/>
      <c r="G69" s="19"/>
      <c r="H69" s="18"/>
      <c r="I69" s="18"/>
      <c r="J69" s="18"/>
      <c r="K69" s="18"/>
      <c r="L69" s="18"/>
      <c r="M69" s="18"/>
      <c r="N69" s="25"/>
      <c r="O69" s="25"/>
    </row>
    <row r="70" spans="1:18" ht="20.399999999999999" x14ac:dyDescent="0.3">
      <c r="A70" s="52" t="s">
        <v>98</v>
      </c>
      <c r="B70" s="84" t="s">
        <v>52</v>
      </c>
      <c r="C70" s="46" t="s">
        <v>6</v>
      </c>
      <c r="D70" s="60">
        <v>290</v>
      </c>
      <c r="E70" s="72"/>
      <c r="F70" s="62"/>
      <c r="G70" s="19"/>
      <c r="H70" s="18"/>
      <c r="I70" s="18"/>
      <c r="J70" s="18"/>
      <c r="K70" s="18"/>
      <c r="L70" s="18"/>
      <c r="M70" s="18"/>
      <c r="N70" s="25"/>
      <c r="O70" s="25"/>
    </row>
    <row r="71" spans="1:18" ht="30.6" x14ac:dyDescent="0.3">
      <c r="A71" s="52" t="s">
        <v>99</v>
      </c>
      <c r="B71" s="84" t="s">
        <v>142</v>
      </c>
      <c r="C71" s="46" t="s">
        <v>5</v>
      </c>
      <c r="D71" s="63">
        <v>600</v>
      </c>
      <c r="E71" s="72"/>
      <c r="F71" s="62"/>
      <c r="G71" s="19"/>
      <c r="H71" s="18"/>
      <c r="I71" s="18"/>
      <c r="J71" s="18"/>
      <c r="K71" s="18"/>
      <c r="L71" s="18"/>
      <c r="M71" s="18"/>
      <c r="N71" s="25"/>
      <c r="O71" s="25"/>
    </row>
    <row r="72" spans="1:18" ht="20.399999999999999" x14ac:dyDescent="0.3">
      <c r="A72" s="52" t="s">
        <v>100</v>
      </c>
      <c r="B72" s="84" t="s">
        <v>141</v>
      </c>
      <c r="C72" s="46" t="s">
        <v>5</v>
      </c>
      <c r="D72" s="63">
        <v>18</v>
      </c>
      <c r="E72" s="72"/>
      <c r="F72" s="62"/>
      <c r="G72" s="19"/>
      <c r="H72" s="18"/>
      <c r="I72" s="18"/>
      <c r="J72" s="18"/>
      <c r="K72" s="18"/>
      <c r="L72" s="18"/>
      <c r="M72" s="18"/>
      <c r="N72" s="25"/>
      <c r="O72" s="25"/>
    </row>
    <row r="73" spans="1:18" x14ac:dyDescent="0.3">
      <c r="A73" s="52" t="s">
        <v>7</v>
      </c>
      <c r="B73" s="54" t="s">
        <v>36</v>
      </c>
      <c r="C73" s="52" t="s">
        <v>7</v>
      </c>
      <c r="D73" s="60" t="s">
        <v>7</v>
      </c>
      <c r="E73" s="85"/>
      <c r="F73" s="45"/>
      <c r="G73" s="19"/>
      <c r="H73" s="18"/>
      <c r="I73" s="18"/>
      <c r="J73" s="18"/>
      <c r="K73" s="18"/>
      <c r="L73" s="18"/>
      <c r="M73" s="18"/>
      <c r="N73" s="25"/>
      <c r="O73" s="25"/>
    </row>
    <row r="74" spans="1:18" x14ac:dyDescent="0.3">
      <c r="A74" s="39">
        <v>6</v>
      </c>
      <c r="B74" s="43" t="s">
        <v>101</v>
      </c>
      <c r="C74" s="39"/>
      <c r="D74" s="83"/>
      <c r="E74" s="44"/>
      <c r="F74" s="45"/>
      <c r="G74" s="19"/>
      <c r="H74" s="18"/>
      <c r="I74" s="18"/>
      <c r="J74" s="18"/>
      <c r="K74" s="18"/>
      <c r="L74" s="18"/>
      <c r="M74" s="18"/>
      <c r="N74" s="25"/>
      <c r="O74" s="25"/>
    </row>
    <row r="75" spans="1:18" ht="20.399999999999999" x14ac:dyDescent="0.3">
      <c r="A75" s="52" t="s">
        <v>102</v>
      </c>
      <c r="B75" s="86" t="s">
        <v>49</v>
      </c>
      <c r="C75" s="46" t="s">
        <v>5</v>
      </c>
      <c r="D75" s="60">
        <v>2500</v>
      </c>
      <c r="E75" s="72"/>
      <c r="F75" s="62"/>
      <c r="G75" s="19"/>
      <c r="H75" s="18"/>
      <c r="I75" s="18"/>
      <c r="J75" s="18"/>
      <c r="K75" s="18"/>
      <c r="L75" s="18"/>
      <c r="M75" s="18"/>
      <c r="N75" s="25"/>
      <c r="O75" s="25"/>
    </row>
    <row r="76" spans="1:18" ht="30.6" x14ac:dyDescent="0.3">
      <c r="A76" s="52" t="s">
        <v>103</v>
      </c>
      <c r="B76" s="86" t="s">
        <v>50</v>
      </c>
      <c r="C76" s="46" t="s">
        <v>6</v>
      </c>
      <c r="D76" s="63">
        <v>295</v>
      </c>
      <c r="E76" s="72"/>
      <c r="F76" s="62"/>
      <c r="G76" s="19"/>
      <c r="H76" s="18"/>
      <c r="I76" s="18"/>
      <c r="J76" s="18"/>
      <c r="K76" s="18"/>
      <c r="L76" s="18"/>
      <c r="M76" s="18"/>
      <c r="N76" s="25"/>
      <c r="O76" s="25"/>
    </row>
    <row r="77" spans="1:18" ht="30.6" x14ac:dyDescent="0.3">
      <c r="A77" s="52" t="s">
        <v>104</v>
      </c>
      <c r="B77" s="86" t="s">
        <v>51</v>
      </c>
      <c r="C77" s="46" t="s">
        <v>5</v>
      </c>
      <c r="D77" s="63">
        <v>610</v>
      </c>
      <c r="E77" s="72"/>
      <c r="F77" s="62"/>
      <c r="G77" s="19"/>
      <c r="H77" s="18"/>
      <c r="I77" s="18"/>
      <c r="J77" s="18"/>
      <c r="K77" s="18"/>
      <c r="L77" s="18"/>
      <c r="M77" s="18"/>
      <c r="N77" s="25"/>
      <c r="O77" s="25"/>
    </row>
    <row r="78" spans="1:18" x14ac:dyDescent="0.3">
      <c r="A78" s="52" t="s">
        <v>7</v>
      </c>
      <c r="B78" s="54" t="s">
        <v>36</v>
      </c>
      <c r="C78" s="52" t="s">
        <v>7</v>
      </c>
      <c r="D78" s="60" t="s">
        <v>7</v>
      </c>
      <c r="E78" s="85"/>
      <c r="F78" s="45"/>
      <c r="G78" s="19"/>
      <c r="H78" s="18"/>
      <c r="I78" s="18"/>
      <c r="J78" s="18"/>
      <c r="K78" s="18"/>
      <c r="L78" s="18"/>
      <c r="M78" s="18"/>
      <c r="N78" s="25"/>
      <c r="O78" s="25"/>
    </row>
    <row r="79" spans="1:18" x14ac:dyDescent="0.3">
      <c r="A79" s="39">
        <v>7</v>
      </c>
      <c r="B79" s="43" t="s">
        <v>105</v>
      </c>
      <c r="C79" s="39"/>
      <c r="D79" s="83"/>
      <c r="E79" s="44"/>
      <c r="F79" s="45"/>
      <c r="N79" s="26"/>
      <c r="O79" s="26"/>
    </row>
    <row r="80" spans="1:18" ht="20.399999999999999" x14ac:dyDescent="0.3">
      <c r="A80" s="52" t="s">
        <v>106</v>
      </c>
      <c r="B80" s="86" t="s">
        <v>143</v>
      </c>
      <c r="C80" s="46" t="s">
        <v>15</v>
      </c>
      <c r="D80" s="63">
        <v>62</v>
      </c>
      <c r="E80" s="72"/>
      <c r="F80" s="62"/>
      <c r="N80" s="26"/>
      <c r="O80" s="26"/>
    </row>
    <row r="81" spans="1:15" x14ac:dyDescent="0.3">
      <c r="A81" s="52" t="s">
        <v>107</v>
      </c>
      <c r="B81" s="87" t="s">
        <v>47</v>
      </c>
      <c r="C81" s="46" t="s">
        <v>5</v>
      </c>
      <c r="D81" s="63">
        <v>995</v>
      </c>
      <c r="E81" s="72"/>
      <c r="F81" s="62"/>
      <c r="N81" s="26"/>
      <c r="O81" s="26"/>
    </row>
    <row r="82" spans="1:15" ht="20.399999999999999" x14ac:dyDescent="0.3">
      <c r="A82" s="52" t="s">
        <v>108</v>
      </c>
      <c r="B82" s="86" t="s">
        <v>144</v>
      </c>
      <c r="C82" s="46" t="s">
        <v>6</v>
      </c>
      <c r="D82" s="63">
        <v>460</v>
      </c>
      <c r="E82" s="72"/>
      <c r="F82" s="62"/>
      <c r="N82" s="26"/>
      <c r="O82" s="26"/>
    </row>
    <row r="83" spans="1:15" x14ac:dyDescent="0.3">
      <c r="A83" s="52" t="s">
        <v>109</v>
      </c>
      <c r="B83" s="86" t="s">
        <v>145</v>
      </c>
      <c r="C83" s="46" t="s">
        <v>5</v>
      </c>
      <c r="D83" s="63">
        <v>40</v>
      </c>
      <c r="E83" s="72"/>
      <c r="F83" s="62"/>
      <c r="N83" s="26"/>
      <c r="O83" s="26"/>
    </row>
    <row r="84" spans="1:15" ht="20.399999999999999" x14ac:dyDescent="0.3">
      <c r="A84" s="52" t="s">
        <v>110</v>
      </c>
      <c r="B84" s="86" t="s">
        <v>146</v>
      </c>
      <c r="C84" s="52" t="s">
        <v>8</v>
      </c>
      <c r="D84" s="63">
        <v>50</v>
      </c>
      <c r="E84" s="72"/>
      <c r="F84" s="62"/>
      <c r="N84" s="26"/>
      <c r="O84" s="26"/>
    </row>
    <row r="85" spans="1:15" x14ac:dyDescent="0.3">
      <c r="A85" s="52" t="s">
        <v>111</v>
      </c>
      <c r="B85" s="87" t="s">
        <v>42</v>
      </c>
      <c r="C85" s="46" t="s">
        <v>5</v>
      </c>
      <c r="D85" s="63">
        <v>660</v>
      </c>
      <c r="E85" s="72"/>
      <c r="F85" s="62"/>
      <c r="N85" s="26"/>
      <c r="O85" s="26"/>
    </row>
    <row r="86" spans="1:15" x14ac:dyDescent="0.3">
      <c r="A86" s="52" t="s">
        <v>112</v>
      </c>
      <c r="B86" s="87" t="s">
        <v>43</v>
      </c>
      <c r="C86" s="52" t="s">
        <v>8</v>
      </c>
      <c r="D86" s="63">
        <v>670</v>
      </c>
      <c r="E86" s="72"/>
      <c r="F86" s="62"/>
      <c r="N86" s="26"/>
      <c r="O86" s="26"/>
    </row>
    <row r="87" spans="1:15" ht="20.399999999999999" x14ac:dyDescent="0.3">
      <c r="A87" s="52" t="s">
        <v>113</v>
      </c>
      <c r="B87" s="86" t="s">
        <v>147</v>
      </c>
      <c r="C87" s="52" t="s">
        <v>4</v>
      </c>
      <c r="D87" s="63">
        <v>260</v>
      </c>
      <c r="E87" s="72"/>
      <c r="F87" s="62"/>
      <c r="N87" s="26"/>
      <c r="O87" s="26"/>
    </row>
    <row r="88" spans="1:15" ht="20.399999999999999" x14ac:dyDescent="0.3">
      <c r="A88" s="52" t="s">
        <v>114</v>
      </c>
      <c r="B88" s="87" t="s">
        <v>44</v>
      </c>
      <c r="C88" s="52" t="s">
        <v>8</v>
      </c>
      <c r="D88" s="63">
        <v>110</v>
      </c>
      <c r="E88" s="72"/>
      <c r="F88" s="62"/>
      <c r="N88" s="26"/>
      <c r="O88" s="26"/>
    </row>
    <row r="89" spans="1:15" x14ac:dyDescent="0.3">
      <c r="A89" s="52" t="s">
        <v>115</v>
      </c>
      <c r="B89" s="87" t="s">
        <v>48</v>
      </c>
      <c r="C89" s="52" t="s">
        <v>4</v>
      </c>
      <c r="D89" s="63">
        <v>190</v>
      </c>
      <c r="E89" s="72"/>
      <c r="F89" s="62"/>
      <c r="N89" s="26"/>
      <c r="O89" s="26"/>
    </row>
    <row r="90" spans="1:15" x14ac:dyDescent="0.3">
      <c r="A90" s="52" t="s">
        <v>116</v>
      </c>
      <c r="B90" s="87" t="s">
        <v>55</v>
      </c>
      <c r="C90" s="52" t="s">
        <v>16</v>
      </c>
      <c r="D90" s="48">
        <v>31</v>
      </c>
      <c r="E90" s="72"/>
      <c r="F90" s="62"/>
      <c r="N90" s="26"/>
      <c r="O90" s="26"/>
    </row>
    <row r="91" spans="1:15" x14ac:dyDescent="0.3">
      <c r="A91" s="52" t="s">
        <v>117</v>
      </c>
      <c r="B91" s="87" t="s">
        <v>56</v>
      </c>
      <c r="C91" s="52" t="s">
        <v>16</v>
      </c>
      <c r="D91" s="48">
        <v>31</v>
      </c>
      <c r="E91" s="72"/>
      <c r="F91" s="62"/>
      <c r="N91" s="26"/>
      <c r="O91" s="26"/>
    </row>
    <row r="92" spans="1:15" x14ac:dyDescent="0.3">
      <c r="A92" s="52" t="s">
        <v>118</v>
      </c>
      <c r="B92" s="87" t="s">
        <v>57</v>
      </c>
      <c r="C92" s="52" t="s">
        <v>16</v>
      </c>
      <c r="D92" s="48">
        <v>20</v>
      </c>
      <c r="E92" s="72"/>
      <c r="F92" s="62"/>
      <c r="N92" s="26"/>
      <c r="O92" s="26"/>
    </row>
    <row r="93" spans="1:15" x14ac:dyDescent="0.3">
      <c r="A93" s="52" t="s">
        <v>119</v>
      </c>
      <c r="B93" s="87" t="s">
        <v>58</v>
      </c>
      <c r="C93" s="52" t="s">
        <v>16</v>
      </c>
      <c r="D93" s="48">
        <v>46</v>
      </c>
      <c r="E93" s="72"/>
      <c r="F93" s="62"/>
      <c r="N93" s="26"/>
      <c r="O93" s="26"/>
    </row>
    <row r="94" spans="1:15" x14ac:dyDescent="0.3">
      <c r="A94" s="52" t="s">
        <v>120</v>
      </c>
      <c r="B94" s="87" t="s">
        <v>59</v>
      </c>
      <c r="C94" s="52" t="s">
        <v>16</v>
      </c>
      <c r="D94" s="48">
        <v>2</v>
      </c>
      <c r="E94" s="72"/>
      <c r="F94" s="62"/>
      <c r="N94" s="26"/>
      <c r="O94" s="26"/>
    </row>
    <row r="95" spans="1:15" x14ac:dyDescent="0.3">
      <c r="A95" s="52" t="s">
        <v>121</v>
      </c>
      <c r="B95" s="87" t="s">
        <v>60</v>
      </c>
      <c r="C95" s="52" t="s">
        <v>16</v>
      </c>
      <c r="D95" s="48">
        <v>6</v>
      </c>
      <c r="E95" s="72"/>
      <c r="F95" s="62"/>
      <c r="N95" s="26"/>
      <c r="O95" s="26"/>
    </row>
    <row r="96" spans="1:15" x14ac:dyDescent="0.3">
      <c r="A96" s="52" t="s">
        <v>122</v>
      </c>
      <c r="B96" s="87" t="s">
        <v>61</v>
      </c>
      <c r="C96" s="52" t="s">
        <v>16</v>
      </c>
      <c r="D96" s="48">
        <v>12</v>
      </c>
      <c r="E96" s="72"/>
      <c r="F96" s="62"/>
      <c r="N96" s="26"/>
      <c r="O96" s="26"/>
    </row>
    <row r="97" spans="1:15" x14ac:dyDescent="0.3">
      <c r="A97" s="52" t="s">
        <v>123</v>
      </c>
      <c r="B97" s="87" t="s">
        <v>45</v>
      </c>
      <c r="C97" s="52" t="s">
        <v>8</v>
      </c>
      <c r="D97" s="63">
        <v>52.38</v>
      </c>
      <c r="E97" s="72"/>
      <c r="F97" s="62"/>
      <c r="N97" s="26"/>
      <c r="O97" s="26"/>
    </row>
    <row r="98" spans="1:15" x14ac:dyDescent="0.3">
      <c r="A98" s="52" t="s">
        <v>7</v>
      </c>
      <c r="B98" s="54" t="s">
        <v>36</v>
      </c>
      <c r="C98" s="52" t="s">
        <v>7</v>
      </c>
      <c r="D98" s="55" t="s">
        <v>7</v>
      </c>
      <c r="E98" s="85"/>
      <c r="F98" s="45"/>
      <c r="N98" s="26"/>
      <c r="O98" s="26"/>
    </row>
    <row r="99" spans="1:15" ht="20.399999999999999" x14ac:dyDescent="0.3">
      <c r="A99" s="39" t="s">
        <v>124</v>
      </c>
      <c r="B99" s="88" t="s">
        <v>125</v>
      </c>
      <c r="C99" s="39"/>
      <c r="D99" s="40"/>
      <c r="E99" s="44"/>
      <c r="F99" s="45"/>
      <c r="N99" s="26"/>
      <c r="O99" s="26"/>
    </row>
    <row r="100" spans="1:15" ht="20.399999999999999" x14ac:dyDescent="0.3">
      <c r="A100" s="52">
        <v>8.01</v>
      </c>
      <c r="B100" s="89" t="s">
        <v>53</v>
      </c>
      <c r="C100" s="46" t="s">
        <v>6</v>
      </c>
      <c r="D100" s="90">
        <v>4</v>
      </c>
      <c r="E100" s="72"/>
      <c r="F100" s="62"/>
      <c r="N100" s="26"/>
      <c r="O100" s="26"/>
    </row>
    <row r="101" spans="1:15" ht="30.6" x14ac:dyDescent="0.3">
      <c r="A101" s="52">
        <v>8.02</v>
      </c>
      <c r="B101" s="89" t="s">
        <v>46</v>
      </c>
      <c r="C101" s="46" t="s">
        <v>15</v>
      </c>
      <c r="D101" s="48">
        <v>1</v>
      </c>
      <c r="E101" s="72"/>
      <c r="F101" s="62"/>
      <c r="N101" s="26"/>
      <c r="O101" s="26"/>
    </row>
    <row r="102" spans="1:15" ht="20.399999999999999" x14ac:dyDescent="0.3">
      <c r="A102" s="52">
        <v>8.0299999999999994</v>
      </c>
      <c r="B102" s="89" t="s">
        <v>67</v>
      </c>
      <c r="C102" s="52" t="s">
        <v>16</v>
      </c>
      <c r="D102" s="48">
        <v>2</v>
      </c>
      <c r="E102" s="72"/>
      <c r="F102" s="62"/>
      <c r="N102" s="26"/>
      <c r="O102" s="26"/>
    </row>
    <row r="103" spans="1:15" x14ac:dyDescent="0.3">
      <c r="A103" s="52">
        <v>8.0399999999999991</v>
      </c>
      <c r="B103" s="89" t="s">
        <v>66</v>
      </c>
      <c r="C103" s="52" t="s">
        <v>16</v>
      </c>
      <c r="D103" s="48">
        <v>1</v>
      </c>
      <c r="E103" s="72"/>
      <c r="F103" s="62"/>
      <c r="N103" s="26"/>
      <c r="O103" s="26"/>
    </row>
    <row r="104" spans="1:15" ht="20.399999999999999" x14ac:dyDescent="0.3">
      <c r="A104" s="52">
        <v>8.0500000000000007</v>
      </c>
      <c r="B104" s="89" t="s">
        <v>54</v>
      </c>
      <c r="C104" s="52" t="s">
        <v>16</v>
      </c>
      <c r="D104" s="48">
        <v>1</v>
      </c>
      <c r="E104" s="72"/>
      <c r="F104" s="62"/>
      <c r="N104" s="26"/>
      <c r="O104" s="26"/>
    </row>
    <row r="105" spans="1:15" ht="20.399999999999999" x14ac:dyDescent="0.3">
      <c r="A105" s="52">
        <v>8.06</v>
      </c>
      <c r="B105" s="89" t="s">
        <v>62</v>
      </c>
      <c r="C105" s="52" t="s">
        <v>8</v>
      </c>
      <c r="D105" s="48">
        <v>35</v>
      </c>
      <c r="E105" s="72"/>
      <c r="F105" s="62"/>
      <c r="N105" s="26"/>
      <c r="O105" s="26"/>
    </row>
    <row r="106" spans="1:15" ht="27.75" customHeight="1" x14ac:dyDescent="0.3">
      <c r="A106" s="52">
        <v>8.07</v>
      </c>
      <c r="B106" s="89" t="s">
        <v>63</v>
      </c>
      <c r="C106" s="52" t="s">
        <v>4</v>
      </c>
      <c r="D106" s="90">
        <v>38</v>
      </c>
      <c r="E106" s="72"/>
      <c r="F106" s="62"/>
      <c r="N106" s="26"/>
      <c r="O106" s="26"/>
    </row>
    <row r="107" spans="1:15" ht="24.75" customHeight="1" x14ac:dyDescent="0.3">
      <c r="A107" s="52">
        <v>8.08</v>
      </c>
      <c r="B107" s="89" t="s">
        <v>64</v>
      </c>
      <c r="C107" s="52" t="s">
        <v>4</v>
      </c>
      <c r="D107" s="90">
        <v>35</v>
      </c>
      <c r="E107" s="72"/>
      <c r="F107" s="62"/>
      <c r="N107" s="26"/>
      <c r="O107" s="26"/>
    </row>
    <row r="108" spans="1:15" ht="26.25" customHeight="1" x14ac:dyDescent="0.3">
      <c r="A108" s="52">
        <v>8.09</v>
      </c>
      <c r="B108" s="89" t="s">
        <v>65</v>
      </c>
      <c r="C108" s="46" t="s">
        <v>4</v>
      </c>
      <c r="D108" s="90">
        <v>60</v>
      </c>
      <c r="E108" s="72"/>
      <c r="F108" s="62"/>
      <c r="N108" s="26"/>
      <c r="O108" s="26"/>
    </row>
    <row r="109" spans="1:15" x14ac:dyDescent="0.3">
      <c r="A109" s="52" t="s">
        <v>7</v>
      </c>
      <c r="B109" s="54" t="s">
        <v>36</v>
      </c>
      <c r="C109" s="52" t="s">
        <v>7</v>
      </c>
      <c r="D109" s="55" t="s">
        <v>7</v>
      </c>
      <c r="E109" s="85"/>
      <c r="F109" s="45"/>
      <c r="N109" s="26"/>
      <c r="O109" s="26"/>
    </row>
    <row r="110" spans="1:15" x14ac:dyDescent="0.3">
      <c r="A110" s="39">
        <v>9</v>
      </c>
      <c r="B110" s="43" t="s">
        <v>126</v>
      </c>
      <c r="C110" s="39"/>
      <c r="D110" s="40"/>
      <c r="E110" s="44"/>
      <c r="F110" s="45"/>
      <c r="N110" s="26"/>
      <c r="O110" s="26"/>
    </row>
    <row r="111" spans="1:15" ht="20.399999999999999" x14ac:dyDescent="0.3">
      <c r="A111" s="52" t="s">
        <v>127</v>
      </c>
      <c r="B111" s="86" t="s">
        <v>170</v>
      </c>
      <c r="C111" s="46" t="s">
        <v>6</v>
      </c>
      <c r="D111" s="63">
        <v>410</v>
      </c>
      <c r="E111" s="72"/>
      <c r="F111" s="62"/>
      <c r="N111" s="26"/>
      <c r="O111" s="26"/>
    </row>
    <row r="112" spans="1:15" ht="20.399999999999999" x14ac:dyDescent="0.3">
      <c r="A112" s="52" t="s">
        <v>128</v>
      </c>
      <c r="B112" s="86" t="s">
        <v>171</v>
      </c>
      <c r="C112" s="52" t="s">
        <v>8</v>
      </c>
      <c r="D112" s="63">
        <v>145</v>
      </c>
      <c r="E112" s="72"/>
      <c r="F112" s="62"/>
      <c r="N112" s="26"/>
      <c r="O112" s="26"/>
    </row>
    <row r="113" spans="1:15" ht="20.399999999999999" x14ac:dyDescent="0.3">
      <c r="A113" s="52" t="s">
        <v>129</v>
      </c>
      <c r="B113" s="86" t="s">
        <v>172</v>
      </c>
      <c r="C113" s="46" t="s">
        <v>15</v>
      </c>
      <c r="D113" s="48">
        <v>110</v>
      </c>
      <c r="E113" s="72"/>
      <c r="F113" s="62"/>
      <c r="N113" s="26"/>
      <c r="O113" s="26"/>
    </row>
    <row r="114" spans="1:15" x14ac:dyDescent="0.3">
      <c r="A114" s="52" t="s">
        <v>130</v>
      </c>
      <c r="B114" s="86" t="s">
        <v>148</v>
      </c>
      <c r="C114" s="46" t="s">
        <v>15</v>
      </c>
      <c r="D114" s="48">
        <v>65</v>
      </c>
      <c r="E114" s="72"/>
      <c r="F114" s="62"/>
      <c r="N114" s="26"/>
      <c r="O114" s="26"/>
    </row>
    <row r="115" spans="1:15" ht="20.399999999999999" x14ac:dyDescent="0.3">
      <c r="A115" s="52" t="s">
        <v>11</v>
      </c>
      <c r="B115" s="86" t="s">
        <v>173</v>
      </c>
      <c r="C115" s="46" t="s">
        <v>15</v>
      </c>
      <c r="D115" s="48">
        <v>13</v>
      </c>
      <c r="E115" s="72"/>
      <c r="F115" s="62"/>
      <c r="N115" s="26"/>
      <c r="O115" s="26"/>
    </row>
    <row r="116" spans="1:15" ht="20.399999999999999" x14ac:dyDescent="0.3">
      <c r="A116" s="52" t="s">
        <v>12</v>
      </c>
      <c r="B116" s="87" t="s">
        <v>174</v>
      </c>
      <c r="C116" s="52" t="s">
        <v>16</v>
      </c>
      <c r="D116" s="48">
        <v>2</v>
      </c>
      <c r="E116" s="91"/>
      <c r="F116" s="62"/>
      <c r="N116" s="26"/>
      <c r="O116" s="26"/>
    </row>
    <row r="117" spans="1:15" ht="20.399999999999999" x14ac:dyDescent="0.3">
      <c r="A117" s="52" t="s">
        <v>13</v>
      </c>
      <c r="B117" s="86" t="s">
        <v>175</v>
      </c>
      <c r="C117" s="46" t="s">
        <v>5</v>
      </c>
      <c r="D117" s="63">
        <v>2100</v>
      </c>
      <c r="E117" s="72"/>
      <c r="F117" s="62"/>
      <c r="N117" s="26"/>
      <c r="O117" s="26"/>
    </row>
    <row r="118" spans="1:15" x14ac:dyDescent="0.3">
      <c r="A118" s="52" t="s">
        <v>131</v>
      </c>
      <c r="B118" s="86" t="s">
        <v>149</v>
      </c>
      <c r="C118" s="46" t="s">
        <v>5</v>
      </c>
      <c r="D118" s="63">
        <v>1100</v>
      </c>
      <c r="E118" s="72"/>
      <c r="F118" s="62"/>
      <c r="N118" s="26"/>
      <c r="O118" s="26"/>
    </row>
    <row r="119" spans="1:15" x14ac:dyDescent="0.3">
      <c r="A119" s="52" t="s">
        <v>132</v>
      </c>
      <c r="B119" s="86" t="s">
        <v>150</v>
      </c>
      <c r="C119" s="46" t="s">
        <v>5</v>
      </c>
      <c r="D119" s="63">
        <v>2700</v>
      </c>
      <c r="E119" s="72"/>
      <c r="F119" s="62"/>
      <c r="N119" s="26"/>
      <c r="O119" s="26"/>
    </row>
    <row r="120" spans="1:15" x14ac:dyDescent="0.3">
      <c r="A120" s="52" t="s">
        <v>133</v>
      </c>
      <c r="B120" s="86" t="s">
        <v>151</v>
      </c>
      <c r="C120" s="52" t="s">
        <v>4</v>
      </c>
      <c r="D120" s="63">
        <v>1300</v>
      </c>
      <c r="E120" s="72"/>
      <c r="F120" s="62"/>
      <c r="N120" s="26"/>
      <c r="O120" s="26"/>
    </row>
    <row r="121" spans="1:15" x14ac:dyDescent="0.3">
      <c r="A121" s="52"/>
      <c r="B121" s="54" t="s">
        <v>36</v>
      </c>
      <c r="C121" s="52" t="s">
        <v>7</v>
      </c>
      <c r="D121" s="55" t="s">
        <v>7</v>
      </c>
      <c r="E121" s="85"/>
      <c r="F121" s="45"/>
      <c r="N121" s="26"/>
      <c r="O121" s="26"/>
    </row>
    <row r="122" spans="1:15" x14ac:dyDescent="0.3">
      <c r="A122" s="39">
        <v>10</v>
      </c>
      <c r="B122" s="88" t="s">
        <v>134</v>
      </c>
      <c r="C122" s="39"/>
      <c r="D122" s="40"/>
      <c r="E122" s="44"/>
      <c r="F122" s="45"/>
      <c r="N122" s="26"/>
      <c r="O122" s="26"/>
    </row>
    <row r="123" spans="1:15" ht="20.399999999999999" x14ac:dyDescent="0.3">
      <c r="A123" s="76" t="s">
        <v>237</v>
      </c>
      <c r="B123" s="84" t="s">
        <v>227</v>
      </c>
      <c r="C123" s="46" t="s">
        <v>15</v>
      </c>
      <c r="D123" s="48">
        <v>29</v>
      </c>
      <c r="E123" s="85"/>
      <c r="F123" s="62"/>
      <c r="N123" s="26"/>
      <c r="O123" s="26"/>
    </row>
    <row r="124" spans="1:15" ht="20.399999999999999" x14ac:dyDescent="0.3">
      <c r="A124" s="76" t="s">
        <v>238</v>
      </c>
      <c r="B124" s="84" t="s">
        <v>228</v>
      </c>
      <c r="C124" s="46" t="s">
        <v>15</v>
      </c>
      <c r="D124" s="48">
        <v>8</v>
      </c>
      <c r="E124" s="72"/>
      <c r="F124" s="62"/>
      <c r="N124" s="26"/>
      <c r="O124" s="26"/>
    </row>
    <row r="125" spans="1:15" ht="20.399999999999999" x14ac:dyDescent="0.3">
      <c r="A125" s="76" t="s">
        <v>239</v>
      </c>
      <c r="B125" s="84" t="s">
        <v>229</v>
      </c>
      <c r="C125" s="46" t="s">
        <v>15</v>
      </c>
      <c r="D125" s="48">
        <v>37</v>
      </c>
      <c r="E125" s="72"/>
      <c r="F125" s="62"/>
      <c r="N125" s="26"/>
      <c r="O125" s="26"/>
    </row>
    <row r="126" spans="1:15" ht="20.399999999999999" x14ac:dyDescent="0.3">
      <c r="A126" s="76" t="s">
        <v>240</v>
      </c>
      <c r="B126" s="84" t="s">
        <v>176</v>
      </c>
      <c r="C126" s="46" t="s">
        <v>15</v>
      </c>
      <c r="D126" s="48">
        <v>6</v>
      </c>
      <c r="E126" s="72"/>
      <c r="F126" s="62"/>
      <c r="N126" s="26"/>
      <c r="O126" s="26"/>
    </row>
    <row r="127" spans="1:15" ht="20.399999999999999" x14ac:dyDescent="0.3">
      <c r="A127" s="76" t="s">
        <v>241</v>
      </c>
      <c r="B127" s="89" t="s">
        <v>230</v>
      </c>
      <c r="C127" s="46" t="s">
        <v>15</v>
      </c>
      <c r="D127" s="48">
        <v>20</v>
      </c>
      <c r="E127" s="72"/>
      <c r="F127" s="62"/>
      <c r="N127" s="26"/>
      <c r="O127" s="26"/>
    </row>
    <row r="128" spans="1:15" ht="20.399999999999999" x14ac:dyDescent="0.3">
      <c r="A128" s="76" t="s">
        <v>242</v>
      </c>
      <c r="B128" s="89" t="s">
        <v>18</v>
      </c>
      <c r="C128" s="52" t="s">
        <v>10</v>
      </c>
      <c r="D128" s="48">
        <v>4</v>
      </c>
      <c r="E128" s="72"/>
      <c r="F128" s="62"/>
      <c r="N128" s="26"/>
      <c r="O128" s="26"/>
    </row>
    <row r="129" spans="1:6" ht="20.399999999999999" x14ac:dyDescent="0.3">
      <c r="A129" s="76" t="s">
        <v>243</v>
      </c>
      <c r="B129" s="89" t="s">
        <v>19</v>
      </c>
      <c r="C129" s="52" t="s">
        <v>10</v>
      </c>
      <c r="D129" s="48">
        <v>42</v>
      </c>
      <c r="E129" s="72"/>
      <c r="F129" s="62"/>
    </row>
    <row r="130" spans="1:6" ht="20.399999999999999" x14ac:dyDescent="0.3">
      <c r="A130" s="76" t="s">
        <v>244</v>
      </c>
      <c r="B130" s="86" t="s">
        <v>93</v>
      </c>
      <c r="C130" s="46" t="s">
        <v>15</v>
      </c>
      <c r="D130" s="48">
        <v>25</v>
      </c>
      <c r="E130" s="85"/>
      <c r="F130" s="62"/>
    </row>
    <row r="131" spans="1:6" ht="20.399999999999999" x14ac:dyDescent="0.3">
      <c r="A131" s="76" t="s">
        <v>245</v>
      </c>
      <c r="B131" s="87" t="s">
        <v>20</v>
      </c>
      <c r="C131" s="46" t="s">
        <v>15</v>
      </c>
      <c r="D131" s="48">
        <v>19</v>
      </c>
      <c r="E131" s="91"/>
      <c r="F131" s="62"/>
    </row>
    <row r="132" spans="1:6" ht="20.399999999999999" x14ac:dyDescent="0.3">
      <c r="A132" s="76" t="s">
        <v>246</v>
      </c>
      <c r="B132" s="86" t="s">
        <v>92</v>
      </c>
      <c r="C132" s="46" t="s">
        <v>15</v>
      </c>
      <c r="D132" s="48">
        <v>6</v>
      </c>
      <c r="E132" s="72"/>
      <c r="F132" s="62"/>
    </row>
    <row r="133" spans="1:6" ht="20.399999999999999" x14ac:dyDescent="0.3">
      <c r="A133" s="76" t="s">
        <v>247</v>
      </c>
      <c r="B133" s="86" t="s">
        <v>91</v>
      </c>
      <c r="C133" s="46" t="s">
        <v>15</v>
      </c>
      <c r="D133" s="48">
        <v>8</v>
      </c>
      <c r="E133" s="91"/>
      <c r="F133" s="62"/>
    </row>
    <row r="134" spans="1:6" ht="20.399999999999999" x14ac:dyDescent="0.3">
      <c r="A134" s="76" t="s">
        <v>248</v>
      </c>
      <c r="B134" s="86" t="s">
        <v>90</v>
      </c>
      <c r="C134" s="46" t="s">
        <v>15</v>
      </c>
      <c r="D134" s="48">
        <v>28</v>
      </c>
      <c r="E134" s="72"/>
      <c r="F134" s="62"/>
    </row>
    <row r="135" spans="1:6" x14ac:dyDescent="0.3">
      <c r="A135" s="76" t="s">
        <v>249</v>
      </c>
      <c r="B135" s="86" t="s">
        <v>89</v>
      </c>
      <c r="C135" s="52" t="s">
        <v>16</v>
      </c>
      <c r="D135" s="48">
        <v>25</v>
      </c>
      <c r="E135" s="91"/>
      <c r="F135" s="62"/>
    </row>
    <row r="136" spans="1:6" ht="20.399999999999999" x14ac:dyDescent="0.3">
      <c r="A136" s="76" t="s">
        <v>250</v>
      </c>
      <c r="B136" s="86" t="s">
        <v>88</v>
      </c>
      <c r="C136" s="46" t="s">
        <v>15</v>
      </c>
      <c r="D136" s="48">
        <v>25</v>
      </c>
      <c r="E136" s="85"/>
      <c r="F136" s="62"/>
    </row>
    <row r="137" spans="1:6" x14ac:dyDescent="0.3">
      <c r="A137" s="76" t="s">
        <v>251</v>
      </c>
      <c r="B137" s="86" t="s">
        <v>87</v>
      </c>
      <c r="C137" s="46" t="s">
        <v>15</v>
      </c>
      <c r="D137" s="48">
        <v>3</v>
      </c>
      <c r="E137" s="85"/>
      <c r="F137" s="62"/>
    </row>
    <row r="138" spans="1:6" ht="20.399999999999999" x14ac:dyDescent="0.3">
      <c r="A138" s="76" t="s">
        <v>252</v>
      </c>
      <c r="B138" s="86" t="s">
        <v>86</v>
      </c>
      <c r="C138" s="46" t="s">
        <v>15</v>
      </c>
      <c r="D138" s="48">
        <v>3</v>
      </c>
      <c r="E138" s="85"/>
      <c r="F138" s="62"/>
    </row>
    <row r="139" spans="1:6" ht="20.399999999999999" x14ac:dyDescent="0.3">
      <c r="A139" s="76" t="s">
        <v>253</v>
      </c>
      <c r="B139" s="86" t="s">
        <v>85</v>
      </c>
      <c r="C139" s="46" t="s">
        <v>15</v>
      </c>
      <c r="D139" s="48">
        <v>8</v>
      </c>
      <c r="E139" s="85"/>
      <c r="F139" s="62"/>
    </row>
    <row r="140" spans="1:6" ht="20.399999999999999" x14ac:dyDescent="0.3">
      <c r="A140" s="76" t="s">
        <v>254</v>
      </c>
      <c r="B140" s="86" t="s">
        <v>84</v>
      </c>
      <c r="C140" s="46" t="s">
        <v>16</v>
      </c>
      <c r="D140" s="48">
        <v>2</v>
      </c>
      <c r="E140" s="85"/>
      <c r="F140" s="62"/>
    </row>
    <row r="141" spans="1:6" ht="20.399999999999999" x14ac:dyDescent="0.3">
      <c r="A141" s="76" t="s">
        <v>255</v>
      </c>
      <c r="B141" s="86" t="s">
        <v>83</v>
      </c>
      <c r="C141" s="46" t="s">
        <v>16</v>
      </c>
      <c r="D141" s="48">
        <v>6</v>
      </c>
      <c r="E141" s="85"/>
      <c r="F141" s="62"/>
    </row>
    <row r="142" spans="1:6" ht="20.399999999999999" x14ac:dyDescent="0.3">
      <c r="A142" s="76" t="s">
        <v>256</v>
      </c>
      <c r="B142" s="86" t="s">
        <v>82</v>
      </c>
      <c r="C142" s="52" t="s">
        <v>16</v>
      </c>
      <c r="D142" s="48">
        <v>5</v>
      </c>
      <c r="E142" s="85"/>
      <c r="F142" s="62"/>
    </row>
    <row r="143" spans="1:6" ht="20.399999999999999" x14ac:dyDescent="0.3">
      <c r="A143" s="76" t="s">
        <v>257</v>
      </c>
      <c r="B143" s="86" t="s">
        <v>81</v>
      </c>
      <c r="C143" s="46" t="s">
        <v>16</v>
      </c>
      <c r="D143" s="48">
        <v>1</v>
      </c>
      <c r="E143" s="85"/>
      <c r="F143" s="62"/>
    </row>
    <row r="144" spans="1:6" ht="20.399999999999999" x14ac:dyDescent="0.3">
      <c r="A144" s="76" t="s">
        <v>258</v>
      </c>
      <c r="B144" s="86" t="s">
        <v>80</v>
      </c>
      <c r="C144" s="46" t="s">
        <v>16</v>
      </c>
      <c r="D144" s="48">
        <v>2</v>
      </c>
      <c r="E144" s="85"/>
      <c r="F144" s="62"/>
    </row>
    <row r="145" spans="1:6" ht="20.399999999999999" x14ac:dyDescent="0.3">
      <c r="A145" s="76" t="s">
        <v>259</v>
      </c>
      <c r="B145" s="86" t="s">
        <v>79</v>
      </c>
      <c r="C145" s="52" t="s">
        <v>16</v>
      </c>
      <c r="D145" s="48">
        <v>1</v>
      </c>
      <c r="E145" s="85"/>
      <c r="F145" s="62"/>
    </row>
    <row r="146" spans="1:6" ht="20.399999999999999" x14ac:dyDescent="0.3">
      <c r="A146" s="76" t="s">
        <v>260</v>
      </c>
      <c r="B146" s="86" t="s">
        <v>75</v>
      </c>
      <c r="C146" s="52" t="s">
        <v>16</v>
      </c>
      <c r="D146" s="48">
        <v>1</v>
      </c>
      <c r="E146" s="85"/>
      <c r="F146" s="62"/>
    </row>
    <row r="147" spans="1:6" ht="20.399999999999999" x14ac:dyDescent="0.3">
      <c r="A147" s="76" t="s">
        <v>261</v>
      </c>
      <c r="B147" s="86" t="s">
        <v>76</v>
      </c>
      <c r="C147" s="52" t="s">
        <v>16</v>
      </c>
      <c r="D147" s="48">
        <v>1</v>
      </c>
      <c r="E147" s="85"/>
      <c r="F147" s="62"/>
    </row>
    <row r="148" spans="1:6" x14ac:dyDescent="0.3">
      <c r="A148" s="76" t="s">
        <v>262</v>
      </c>
      <c r="B148" s="86" t="s">
        <v>77</v>
      </c>
      <c r="C148" s="46" t="s">
        <v>15</v>
      </c>
      <c r="D148" s="48">
        <v>25</v>
      </c>
      <c r="E148" s="85"/>
      <c r="F148" s="62"/>
    </row>
    <row r="149" spans="1:6" x14ac:dyDescent="0.3">
      <c r="A149" s="76" t="s">
        <v>263</v>
      </c>
      <c r="B149" s="86" t="s">
        <v>78</v>
      </c>
      <c r="C149" s="52" t="s">
        <v>16</v>
      </c>
      <c r="D149" s="48">
        <v>6</v>
      </c>
      <c r="E149" s="72"/>
      <c r="F149" s="62"/>
    </row>
    <row r="150" spans="1:6" x14ac:dyDescent="0.3">
      <c r="A150" s="76" t="s">
        <v>264</v>
      </c>
      <c r="B150" s="87" t="s">
        <v>21</v>
      </c>
      <c r="C150" s="46" t="s">
        <v>15</v>
      </c>
      <c r="D150" s="48">
        <v>1</v>
      </c>
      <c r="E150" s="72"/>
      <c r="F150" s="62"/>
    </row>
    <row r="151" spans="1:6" x14ac:dyDescent="0.3">
      <c r="A151" s="76" t="s">
        <v>265</v>
      </c>
      <c r="B151" s="87" t="s">
        <v>22</v>
      </c>
      <c r="C151" s="46" t="s">
        <v>15</v>
      </c>
      <c r="D151" s="48">
        <v>1</v>
      </c>
      <c r="E151" s="72"/>
      <c r="F151" s="62"/>
    </row>
    <row r="152" spans="1:6" x14ac:dyDescent="0.3">
      <c r="A152" s="76" t="s">
        <v>266</v>
      </c>
      <c r="B152" s="87" t="s">
        <v>23</v>
      </c>
      <c r="C152" s="46" t="s">
        <v>15</v>
      </c>
      <c r="D152" s="48">
        <v>1</v>
      </c>
      <c r="E152" s="72"/>
      <c r="F152" s="62"/>
    </row>
    <row r="153" spans="1:6" x14ac:dyDescent="0.3">
      <c r="A153" s="76" t="s">
        <v>267</v>
      </c>
      <c r="B153" s="87" t="s">
        <v>24</v>
      </c>
      <c r="C153" s="46" t="s">
        <v>15</v>
      </c>
      <c r="D153" s="48">
        <v>19</v>
      </c>
      <c r="E153" s="72"/>
      <c r="F153" s="62"/>
    </row>
    <row r="154" spans="1:6" x14ac:dyDescent="0.3">
      <c r="A154" s="52" t="s">
        <v>7</v>
      </c>
      <c r="B154" s="54" t="s">
        <v>36</v>
      </c>
      <c r="C154" s="52" t="s">
        <v>7</v>
      </c>
      <c r="D154" s="55" t="s">
        <v>7</v>
      </c>
      <c r="E154" s="85"/>
      <c r="F154" s="45"/>
    </row>
    <row r="155" spans="1:6" x14ac:dyDescent="0.3">
      <c r="A155" s="39">
        <v>11</v>
      </c>
      <c r="B155" s="43" t="s">
        <v>135</v>
      </c>
      <c r="C155" s="39"/>
      <c r="D155" s="40"/>
      <c r="E155" s="44"/>
      <c r="F155" s="45"/>
    </row>
    <row r="156" spans="1:6" x14ac:dyDescent="0.3">
      <c r="A156" s="76">
        <v>11.01</v>
      </c>
      <c r="B156" s="87" t="s">
        <v>25</v>
      </c>
      <c r="C156" s="52" t="s">
        <v>10</v>
      </c>
      <c r="D156" s="48">
        <v>31</v>
      </c>
      <c r="E156" s="85"/>
      <c r="F156" s="92"/>
    </row>
    <row r="157" spans="1:6" x14ac:dyDescent="0.3">
      <c r="A157" s="76">
        <v>11.02</v>
      </c>
      <c r="B157" s="87" t="s">
        <v>26</v>
      </c>
      <c r="C157" s="52" t="s">
        <v>10</v>
      </c>
      <c r="D157" s="63">
        <v>31</v>
      </c>
      <c r="E157" s="72"/>
      <c r="F157" s="92"/>
    </row>
    <row r="158" spans="1:6" x14ac:dyDescent="0.3">
      <c r="A158" s="52" t="s">
        <v>7</v>
      </c>
      <c r="B158" s="54" t="s">
        <v>36</v>
      </c>
      <c r="C158" s="52" t="s">
        <v>7</v>
      </c>
      <c r="D158" s="55" t="s">
        <v>7</v>
      </c>
      <c r="E158" s="85"/>
      <c r="F158" s="45"/>
    </row>
    <row r="159" spans="1:6" x14ac:dyDescent="0.3">
      <c r="A159" s="39">
        <v>12</v>
      </c>
      <c r="B159" s="43" t="s">
        <v>136</v>
      </c>
      <c r="C159" s="39"/>
      <c r="D159" s="40"/>
      <c r="E159" s="44"/>
      <c r="F159" s="45"/>
    </row>
    <row r="160" spans="1:6" x14ac:dyDescent="0.3">
      <c r="A160" s="76">
        <v>12.01</v>
      </c>
      <c r="B160" s="87" t="s">
        <v>27</v>
      </c>
      <c r="C160" s="46" t="s">
        <v>3</v>
      </c>
      <c r="D160" s="48">
        <v>8</v>
      </c>
      <c r="E160" s="72"/>
      <c r="F160" s="92"/>
    </row>
    <row r="161" spans="1:6" x14ac:dyDescent="0.3">
      <c r="A161" s="76">
        <v>12.02</v>
      </c>
      <c r="B161" s="87" t="s">
        <v>28</v>
      </c>
      <c r="C161" s="46" t="s">
        <v>5</v>
      </c>
      <c r="D161" s="48">
        <v>4500</v>
      </c>
      <c r="E161" s="72"/>
      <c r="F161" s="92"/>
    </row>
    <row r="162" spans="1:6" x14ac:dyDescent="0.3">
      <c r="A162" s="52" t="s">
        <v>7</v>
      </c>
      <c r="B162" s="54" t="s">
        <v>36</v>
      </c>
      <c r="C162" s="52" t="s">
        <v>7</v>
      </c>
      <c r="D162" s="55" t="s">
        <v>7</v>
      </c>
      <c r="E162" s="85"/>
      <c r="F162" s="45"/>
    </row>
    <row r="163" spans="1:6" x14ac:dyDescent="0.3">
      <c r="A163" s="93">
        <v>13</v>
      </c>
      <c r="B163" s="94" t="s">
        <v>29</v>
      </c>
      <c r="C163" s="95"/>
      <c r="D163" s="95"/>
      <c r="E163" s="96"/>
      <c r="F163" s="96"/>
    </row>
    <row r="164" spans="1:6" x14ac:dyDescent="0.3">
      <c r="A164" s="97">
        <v>13.01</v>
      </c>
      <c r="B164" s="98" t="s">
        <v>177</v>
      </c>
      <c r="C164" s="99" t="s">
        <v>8</v>
      </c>
      <c r="D164" s="100">
        <v>62</v>
      </c>
      <c r="E164" s="101"/>
      <c r="F164" s="102"/>
    </row>
    <row r="165" spans="1:6" x14ac:dyDescent="0.3">
      <c r="A165" s="103">
        <v>13.02</v>
      </c>
      <c r="B165" s="98" t="s">
        <v>178</v>
      </c>
      <c r="C165" s="99" t="s">
        <v>8</v>
      </c>
      <c r="D165" s="100">
        <v>34</v>
      </c>
      <c r="E165" s="101"/>
      <c r="F165" s="102"/>
    </row>
    <row r="166" spans="1:6" x14ac:dyDescent="0.3">
      <c r="A166" s="103">
        <v>13.03</v>
      </c>
      <c r="B166" s="98" t="s">
        <v>179</v>
      </c>
      <c r="C166" s="99" t="s">
        <v>8</v>
      </c>
      <c r="D166" s="100">
        <v>130</v>
      </c>
      <c r="E166" s="101"/>
      <c r="F166" s="102"/>
    </row>
    <row r="167" spans="1:6" x14ac:dyDescent="0.3">
      <c r="A167" s="97">
        <v>13.04</v>
      </c>
      <c r="B167" s="98" t="s">
        <v>180</v>
      </c>
      <c r="C167" s="99" t="s">
        <v>8</v>
      </c>
      <c r="D167" s="100">
        <v>38</v>
      </c>
      <c r="E167" s="101"/>
      <c r="F167" s="102"/>
    </row>
    <row r="168" spans="1:6" x14ac:dyDescent="0.3">
      <c r="A168" s="97">
        <v>13.05</v>
      </c>
      <c r="B168" s="98" t="s">
        <v>181</v>
      </c>
      <c r="C168" s="99" t="s">
        <v>8</v>
      </c>
      <c r="D168" s="100">
        <v>105</v>
      </c>
      <c r="E168" s="101"/>
      <c r="F168" s="102"/>
    </row>
    <row r="169" spans="1:6" x14ac:dyDescent="0.3">
      <c r="A169" s="97">
        <v>13.06</v>
      </c>
      <c r="B169" s="98" t="s">
        <v>182</v>
      </c>
      <c r="C169" s="99" t="s">
        <v>8</v>
      </c>
      <c r="D169" s="100">
        <v>42</v>
      </c>
      <c r="E169" s="101"/>
      <c r="F169" s="102"/>
    </row>
    <row r="170" spans="1:6" x14ac:dyDescent="0.3">
      <c r="A170" s="97">
        <v>13.07</v>
      </c>
      <c r="B170" s="98" t="s">
        <v>183</v>
      </c>
      <c r="C170" s="99" t="s">
        <v>8</v>
      </c>
      <c r="D170" s="100">
        <v>123</v>
      </c>
      <c r="E170" s="101"/>
      <c r="F170" s="102"/>
    </row>
    <row r="171" spans="1:6" x14ac:dyDescent="0.3">
      <c r="A171" s="97">
        <v>13.08</v>
      </c>
      <c r="B171" s="98" t="s">
        <v>184</v>
      </c>
      <c r="C171" s="99" t="s">
        <v>30</v>
      </c>
      <c r="D171" s="100">
        <v>1</v>
      </c>
      <c r="E171" s="101"/>
      <c r="F171" s="102"/>
    </row>
    <row r="172" spans="1:6" x14ac:dyDescent="0.3">
      <c r="A172" s="97">
        <v>13.09</v>
      </c>
      <c r="B172" s="98" t="s">
        <v>185</v>
      </c>
      <c r="C172" s="99" t="s">
        <v>30</v>
      </c>
      <c r="D172" s="100">
        <v>3</v>
      </c>
      <c r="E172" s="101"/>
      <c r="F172" s="102"/>
    </row>
    <row r="173" spans="1:6" x14ac:dyDescent="0.3">
      <c r="A173" s="104">
        <v>13.1</v>
      </c>
      <c r="B173" s="98" t="s">
        <v>186</v>
      </c>
      <c r="C173" s="99" t="s">
        <v>30</v>
      </c>
      <c r="D173" s="100">
        <v>10</v>
      </c>
      <c r="E173" s="101"/>
      <c r="F173" s="102"/>
    </row>
    <row r="174" spans="1:6" x14ac:dyDescent="0.3">
      <c r="A174" s="97">
        <v>13.11</v>
      </c>
      <c r="B174" s="98" t="s">
        <v>187</v>
      </c>
      <c r="C174" s="99" t="s">
        <v>30</v>
      </c>
      <c r="D174" s="100">
        <v>3</v>
      </c>
      <c r="E174" s="101"/>
      <c r="F174" s="102"/>
    </row>
    <row r="175" spans="1:6" x14ac:dyDescent="0.3">
      <c r="A175" s="97">
        <v>13.12</v>
      </c>
      <c r="B175" s="98" t="s">
        <v>188</v>
      </c>
      <c r="C175" s="99" t="s">
        <v>30</v>
      </c>
      <c r="D175" s="100">
        <v>4</v>
      </c>
      <c r="E175" s="101"/>
      <c r="F175" s="102"/>
    </row>
    <row r="176" spans="1:6" x14ac:dyDescent="0.3">
      <c r="A176" s="97">
        <v>13.13</v>
      </c>
      <c r="B176" s="98" t="s">
        <v>189</v>
      </c>
      <c r="C176" s="99" t="s">
        <v>30</v>
      </c>
      <c r="D176" s="100">
        <v>3</v>
      </c>
      <c r="E176" s="101"/>
      <c r="F176" s="102"/>
    </row>
    <row r="177" spans="1:6" x14ac:dyDescent="0.3">
      <c r="A177" s="97">
        <v>13.14</v>
      </c>
      <c r="B177" s="98" t="s">
        <v>190</v>
      </c>
      <c r="C177" s="99" t="s">
        <v>30</v>
      </c>
      <c r="D177" s="100">
        <v>7</v>
      </c>
      <c r="E177" s="101"/>
      <c r="F177" s="102"/>
    </row>
    <row r="178" spans="1:6" x14ac:dyDescent="0.3">
      <c r="A178" s="97">
        <v>13.15</v>
      </c>
      <c r="B178" s="98" t="s">
        <v>74</v>
      </c>
      <c r="C178" s="99" t="s">
        <v>30</v>
      </c>
      <c r="D178" s="100">
        <v>105</v>
      </c>
      <c r="E178" s="101"/>
      <c r="F178" s="102"/>
    </row>
    <row r="179" spans="1:6" x14ac:dyDescent="0.3">
      <c r="A179" s="105"/>
      <c r="B179" s="106" t="s">
        <v>36</v>
      </c>
      <c r="C179" s="107"/>
      <c r="D179" s="108"/>
      <c r="E179" s="109"/>
      <c r="F179" s="111"/>
    </row>
    <row r="180" spans="1:6" x14ac:dyDescent="0.3">
      <c r="A180" s="93">
        <v>14</v>
      </c>
      <c r="B180" s="94" t="s">
        <v>31</v>
      </c>
      <c r="C180" s="95"/>
      <c r="D180" s="95"/>
      <c r="E180" s="110"/>
      <c r="F180" s="96"/>
    </row>
    <row r="181" spans="1:6" ht="14.4" customHeight="1" x14ac:dyDescent="0.3">
      <c r="A181" s="97">
        <v>14.01</v>
      </c>
      <c r="B181" s="98" t="s">
        <v>191</v>
      </c>
      <c r="C181" s="99" t="s">
        <v>8</v>
      </c>
      <c r="D181" s="100">
        <v>129</v>
      </c>
      <c r="E181" s="101"/>
      <c r="F181" s="102"/>
    </row>
    <row r="182" spans="1:6" x14ac:dyDescent="0.3">
      <c r="A182" s="97">
        <v>14.02</v>
      </c>
      <c r="B182" s="98" t="s">
        <v>192</v>
      </c>
      <c r="C182" s="99" t="s">
        <v>30</v>
      </c>
      <c r="D182" s="100">
        <v>1</v>
      </c>
      <c r="E182" s="101"/>
      <c r="F182" s="102"/>
    </row>
    <row r="183" spans="1:6" ht="14.4" customHeight="1" x14ac:dyDescent="0.3">
      <c r="A183" s="97">
        <v>14.03</v>
      </c>
      <c r="B183" s="98" t="s">
        <v>193</v>
      </c>
      <c r="C183" s="99" t="s">
        <v>30</v>
      </c>
      <c r="D183" s="100">
        <v>8</v>
      </c>
      <c r="E183" s="101"/>
      <c r="F183" s="102"/>
    </row>
    <row r="184" spans="1:6" x14ac:dyDescent="0.3">
      <c r="A184" s="105"/>
      <c r="B184" s="106" t="s">
        <v>36</v>
      </c>
      <c r="C184" s="107"/>
      <c r="D184" s="108"/>
      <c r="E184" s="111"/>
      <c r="F184" s="111"/>
    </row>
    <row r="185" spans="1:6" x14ac:dyDescent="0.3">
      <c r="A185" s="93">
        <v>15</v>
      </c>
      <c r="B185" s="94" t="s">
        <v>32</v>
      </c>
      <c r="C185" s="95"/>
      <c r="D185" s="95"/>
      <c r="E185" s="96"/>
      <c r="F185" s="96"/>
    </row>
    <row r="186" spans="1:6" x14ac:dyDescent="0.3">
      <c r="A186" s="97">
        <v>15.01</v>
      </c>
      <c r="B186" s="98" t="s">
        <v>194</v>
      </c>
      <c r="C186" s="99" t="s">
        <v>8</v>
      </c>
      <c r="D186" s="100">
        <v>138</v>
      </c>
      <c r="E186" s="101"/>
      <c r="F186" s="102"/>
    </row>
    <row r="187" spans="1:6" x14ac:dyDescent="0.3">
      <c r="A187" s="97">
        <v>15.02</v>
      </c>
      <c r="B187" s="98" t="s">
        <v>195</v>
      </c>
      <c r="C187" s="99" t="s">
        <v>8</v>
      </c>
      <c r="D187" s="100">
        <v>302</v>
      </c>
      <c r="E187" s="101"/>
      <c r="F187" s="102"/>
    </row>
    <row r="188" spans="1:6" x14ac:dyDescent="0.3">
      <c r="A188" s="97">
        <v>15.03</v>
      </c>
      <c r="B188" s="98" t="s">
        <v>196</v>
      </c>
      <c r="C188" s="99" t="s">
        <v>8</v>
      </c>
      <c r="D188" s="100">
        <v>113</v>
      </c>
      <c r="E188" s="101"/>
      <c r="F188" s="102"/>
    </row>
    <row r="189" spans="1:6" x14ac:dyDescent="0.3">
      <c r="A189" s="97">
        <v>15.04</v>
      </c>
      <c r="B189" s="98" t="s">
        <v>197</v>
      </c>
      <c r="C189" s="99" t="s">
        <v>8</v>
      </c>
      <c r="D189" s="100">
        <v>183</v>
      </c>
      <c r="E189" s="101"/>
      <c r="F189" s="102"/>
    </row>
    <row r="190" spans="1:6" x14ac:dyDescent="0.3">
      <c r="A190" s="97">
        <v>15.05</v>
      </c>
      <c r="B190" s="98" t="s">
        <v>68</v>
      </c>
      <c r="C190" s="99" t="s">
        <v>30</v>
      </c>
      <c r="D190" s="100">
        <v>89</v>
      </c>
      <c r="E190" s="101"/>
      <c r="F190" s="102"/>
    </row>
    <row r="191" spans="1:6" x14ac:dyDescent="0.3">
      <c r="A191" s="97">
        <v>15.06</v>
      </c>
      <c r="B191" s="98" t="s">
        <v>69</v>
      </c>
      <c r="C191" s="99" t="s">
        <v>30</v>
      </c>
      <c r="D191" s="100">
        <v>3</v>
      </c>
      <c r="E191" s="101"/>
      <c r="F191" s="102"/>
    </row>
    <row r="192" spans="1:6" x14ac:dyDescent="0.3">
      <c r="A192" s="97">
        <v>15.07</v>
      </c>
      <c r="B192" s="98" t="s">
        <v>70</v>
      </c>
      <c r="C192" s="99" t="s">
        <v>30</v>
      </c>
      <c r="D192" s="100">
        <v>42</v>
      </c>
      <c r="E192" s="101"/>
      <c r="F192" s="102"/>
    </row>
    <row r="193" spans="1:9" ht="21.6" x14ac:dyDescent="0.3">
      <c r="A193" s="97">
        <v>15.08</v>
      </c>
      <c r="B193" s="98" t="s">
        <v>71</v>
      </c>
      <c r="C193" s="99" t="s">
        <v>30</v>
      </c>
      <c r="D193" s="100">
        <v>5</v>
      </c>
      <c r="E193" s="101"/>
      <c r="F193" s="102"/>
    </row>
    <row r="194" spans="1:9" x14ac:dyDescent="0.3">
      <c r="A194" s="97">
        <v>15.09</v>
      </c>
      <c r="B194" s="98" t="s">
        <v>72</v>
      </c>
      <c r="C194" s="99" t="s">
        <v>30</v>
      </c>
      <c r="D194" s="100">
        <v>1</v>
      </c>
      <c r="E194" s="101"/>
      <c r="F194" s="102"/>
    </row>
    <row r="195" spans="1:9" x14ac:dyDescent="0.3">
      <c r="A195" s="97">
        <v>15.1</v>
      </c>
      <c r="B195" s="112" t="s">
        <v>73</v>
      </c>
      <c r="C195" s="99" t="s">
        <v>30</v>
      </c>
      <c r="D195" s="100">
        <v>1</v>
      </c>
      <c r="E195" s="101"/>
      <c r="F195" s="102"/>
    </row>
    <row r="196" spans="1:9" x14ac:dyDescent="0.3">
      <c r="A196" s="105"/>
      <c r="B196" s="106" t="s">
        <v>36</v>
      </c>
      <c r="C196" s="107"/>
      <c r="D196" s="108"/>
      <c r="E196" s="111"/>
      <c r="F196" s="111"/>
    </row>
    <row r="197" spans="1:9" x14ac:dyDescent="0.3">
      <c r="A197" s="93">
        <v>16</v>
      </c>
      <c r="B197" s="94" t="s">
        <v>33</v>
      </c>
      <c r="C197" s="95"/>
      <c r="D197" s="95"/>
      <c r="E197" s="96"/>
      <c r="F197" s="96"/>
    </row>
    <row r="198" spans="1:9" x14ac:dyDescent="0.3">
      <c r="A198" s="113">
        <v>16.010000000000002</v>
      </c>
      <c r="B198" s="98" t="s">
        <v>198</v>
      </c>
      <c r="C198" s="99" t="s">
        <v>8</v>
      </c>
      <c r="D198" s="100">
        <v>104</v>
      </c>
      <c r="E198" s="102"/>
      <c r="F198" s="102"/>
    </row>
    <row r="199" spans="1:9" x14ac:dyDescent="0.3">
      <c r="A199" s="105"/>
      <c r="B199" s="106" t="s">
        <v>36</v>
      </c>
      <c r="C199" s="107"/>
      <c r="D199" s="108"/>
      <c r="E199" s="111"/>
      <c r="F199" s="111"/>
    </row>
    <row r="200" spans="1:9" x14ac:dyDescent="0.3">
      <c r="A200" s="114"/>
      <c r="B200" s="115" t="s">
        <v>37</v>
      </c>
      <c r="C200" s="116"/>
      <c r="D200" s="117"/>
      <c r="E200" s="118"/>
      <c r="F200" s="119"/>
      <c r="H200" s="27"/>
      <c r="I200" s="27"/>
    </row>
    <row r="201" spans="1:9" x14ac:dyDescent="0.3">
      <c r="A201" s="120"/>
      <c r="B201" s="121" t="s">
        <v>137</v>
      </c>
      <c r="C201" s="120"/>
      <c r="D201" s="55"/>
      <c r="E201" s="85"/>
      <c r="F201" s="122"/>
    </row>
    <row r="202" spans="1:9" x14ac:dyDescent="0.3">
      <c r="A202" s="120"/>
      <c r="B202" s="121" t="s">
        <v>138</v>
      </c>
      <c r="C202" s="120"/>
      <c r="D202" s="55"/>
      <c r="E202" s="85"/>
      <c r="F202" s="122"/>
    </row>
    <row r="203" spans="1:9" x14ac:dyDescent="0.3">
      <c r="A203" s="120"/>
      <c r="B203" s="121" t="s">
        <v>139</v>
      </c>
      <c r="C203" s="120"/>
      <c r="D203" s="55"/>
      <c r="E203" s="85"/>
      <c r="F203" s="122"/>
    </row>
    <row r="204" spans="1:9" x14ac:dyDescent="0.3">
      <c r="A204" s="120"/>
      <c r="B204" s="121" t="s">
        <v>140</v>
      </c>
      <c r="C204" s="120"/>
      <c r="D204" s="55"/>
      <c r="E204" s="85"/>
      <c r="F204" s="122"/>
    </row>
    <row r="205" spans="1:9" x14ac:dyDescent="0.3">
      <c r="A205" s="34"/>
      <c r="B205" s="35"/>
      <c r="C205" s="34"/>
      <c r="D205" s="36"/>
      <c r="E205" s="37"/>
      <c r="F205" s="38"/>
    </row>
    <row r="206" spans="1:9" x14ac:dyDescent="0.3">
      <c r="A206" s="34"/>
      <c r="B206" s="35"/>
      <c r="C206" s="34"/>
      <c r="D206" s="36"/>
      <c r="E206" s="37"/>
      <c r="F206" s="38"/>
    </row>
    <row r="207" spans="1:9" x14ac:dyDescent="0.3">
      <c r="A207" s="34"/>
      <c r="B207" s="35"/>
      <c r="C207" s="34"/>
      <c r="D207" s="36"/>
      <c r="E207" s="37"/>
      <c r="F207" s="38"/>
    </row>
    <row r="208" spans="1:9" x14ac:dyDescent="0.3">
      <c r="A208" s="34"/>
      <c r="B208" s="35"/>
      <c r="C208" s="34"/>
      <c r="D208" s="36"/>
      <c r="E208" s="37"/>
      <c r="F208" s="38"/>
    </row>
    <row r="209" spans="1:6" x14ac:dyDescent="0.3">
      <c r="A209" s="34"/>
      <c r="B209" s="35" t="s">
        <v>233</v>
      </c>
      <c r="C209" s="34"/>
      <c r="D209" s="36"/>
      <c r="E209" s="37"/>
      <c r="F209" s="38"/>
    </row>
    <row r="210" spans="1:6" x14ac:dyDescent="0.3">
      <c r="A210" s="34"/>
      <c r="B210" s="35" t="s">
        <v>234</v>
      </c>
      <c r="C210" s="34"/>
      <c r="D210" s="36"/>
      <c r="E210" s="37"/>
      <c r="F210" s="38"/>
    </row>
    <row r="211" spans="1:6" x14ac:dyDescent="0.3">
      <c r="A211" s="34"/>
      <c r="B211" s="35" t="s">
        <v>235</v>
      </c>
      <c r="C211" s="34"/>
      <c r="D211" s="36"/>
      <c r="E211" s="37"/>
      <c r="F211" s="38"/>
    </row>
    <row r="212" spans="1:6" x14ac:dyDescent="0.3">
      <c r="A212" s="34"/>
      <c r="B212" s="35" t="s">
        <v>236</v>
      </c>
      <c r="C212" s="34"/>
      <c r="D212" s="36"/>
      <c r="E212" s="37"/>
      <c r="F212" s="38"/>
    </row>
    <row r="213" spans="1:6" x14ac:dyDescent="0.3">
      <c r="A213" s="34"/>
      <c r="B213" s="35"/>
      <c r="C213" s="34"/>
      <c r="D213" s="36"/>
      <c r="E213" s="37"/>
      <c r="F213" s="38"/>
    </row>
  </sheetData>
  <mergeCells count="2">
    <mergeCell ref="A6:F6"/>
    <mergeCell ref="E7:F7"/>
  </mergeCells>
  <conditionalFormatting sqref="A197:B197 A185:B185 A180:B180 A163:B163">
    <cfRule type="cellIs" dxfId="0" priority="1" operator="equal">
      <formula>"ESCRIBA AQUÍ EL NOMBRE DEL CAPITULO"</formula>
    </cfRule>
  </conditionalFormatting>
  <printOptions horizontalCentered="1"/>
  <pageMargins left="0.19685039370078741" right="0.19685039370078741" top="0.39370078740157483" bottom="0.59055118110236227" header="0.31496062992125984" footer="0.31496062992125984"/>
  <pageSetup scale="90" orientation="portrait" r:id="rId1"/>
  <headerFooter>
    <oddFooter>&amp;A&amp;RPágina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CANTIDADES</vt:lpstr>
      <vt:lpstr>CANTIDADES!Títulos_a_imprimir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PLANEACION 1</cp:lastModifiedBy>
  <cp:lastPrinted>2014-10-17T15:31:30Z</cp:lastPrinted>
  <dcterms:created xsi:type="dcterms:W3CDTF">2014-09-25T16:16:34Z</dcterms:created>
  <dcterms:modified xsi:type="dcterms:W3CDTF">2016-05-24T21:05:21Z</dcterms:modified>
</cp:coreProperties>
</file>